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bookViews>
    <workbookView xWindow="0" yWindow="0" windowWidth="17256" windowHeight="5772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P24" i="1" s="1"/>
  <c r="J24" i="1"/>
  <c r="I24" i="1"/>
  <c r="H24" i="1"/>
  <c r="G24" i="1"/>
  <c r="F24" i="1"/>
  <c r="E24" i="1"/>
  <c r="D24" i="1"/>
  <c r="C24" i="1"/>
  <c r="B24" i="1"/>
  <c r="P23" i="1"/>
  <c r="I23" i="1"/>
  <c r="P22" i="1"/>
  <c r="I22" i="1"/>
  <c r="P21" i="1"/>
  <c r="I21" i="1"/>
  <c r="P20" i="1"/>
  <c r="I20" i="1"/>
  <c r="P19" i="1"/>
  <c r="I19" i="1"/>
  <c r="P18" i="1"/>
  <c r="I18" i="1"/>
  <c r="P17" i="1"/>
  <c r="I17" i="1"/>
  <c r="P16" i="1"/>
  <c r="I16" i="1"/>
  <c r="P15" i="1"/>
  <c r="I15" i="1"/>
  <c r="P14" i="1"/>
  <c r="I14" i="1"/>
  <c r="P13" i="1"/>
  <c r="I13" i="1"/>
  <c r="P12" i="1"/>
  <c r="I12" i="1"/>
  <c r="P11" i="1"/>
  <c r="I11" i="1"/>
  <c r="P10" i="1"/>
  <c r="I10" i="1"/>
  <c r="P9" i="1"/>
  <c r="I9" i="1"/>
  <c r="P8" i="1"/>
  <c r="I8" i="1"/>
  <c r="P7" i="1"/>
  <c r="I7" i="1"/>
</calcChain>
</file>

<file path=xl/sharedStrings.xml><?xml version="1.0" encoding="utf-8"?>
<sst xmlns="http://schemas.openxmlformats.org/spreadsheetml/2006/main" count="46" uniqueCount="38">
  <si>
    <t>Количество организаций</t>
  </si>
  <si>
    <t>Количество программ</t>
  </si>
  <si>
    <t>Орган власти, осуществляющий управление в сфере образования и науки</t>
  </si>
  <si>
    <t>Орган власти, осуществляющий управление в сфере социального развития</t>
  </si>
  <si>
    <t>Орган власти, осуществляющий управление в сфере культуры</t>
  </si>
  <si>
    <t>Орган власти, осуществляющий управление в сфере физической культуры и спорта</t>
  </si>
  <si>
    <t>Орган власти, осуществляющий управление в сфере молодежной политики</t>
  </si>
  <si>
    <t>Прочие</t>
  </si>
  <si>
    <t>Нет</t>
  </si>
  <si>
    <t>Всего</t>
  </si>
  <si>
    <t>Социально-гуманитарная</t>
  </si>
  <si>
    <t>Естественнонаучная</t>
  </si>
  <si>
    <t>Художественная</t>
  </si>
  <si>
    <t>Физкультурно-спортивная</t>
  </si>
  <si>
    <t>Туристско-краеведческая</t>
  </si>
  <si>
    <t>Техническая</t>
  </si>
  <si>
    <t>ГО Аргун</t>
  </si>
  <si>
    <t>ГО Грозный</t>
  </si>
  <si>
    <t>МР Ачхой-Мартановский</t>
  </si>
  <si>
    <t>МР Веденский</t>
  </si>
  <si>
    <t>МР Грозненский</t>
  </si>
  <si>
    <t>МР Гудермесский</t>
  </si>
  <si>
    <t>МР Итум-Калинский</t>
  </si>
  <si>
    <t>МР Курчалоевский</t>
  </si>
  <si>
    <t>МР Надтеречный</t>
  </si>
  <si>
    <t>МР Наурский</t>
  </si>
  <si>
    <t>МР Ножай-Юртовский</t>
  </si>
  <si>
    <t>МР Серноводский</t>
  </si>
  <si>
    <t>МР Урус-Мартановский</t>
  </si>
  <si>
    <t>МР Шалинский район</t>
  </si>
  <si>
    <t>МР Шаройский район</t>
  </si>
  <si>
    <t>МР Шатойский район</t>
  </si>
  <si>
    <t>МР Шелковской район</t>
  </si>
  <si>
    <t>Итого</t>
  </si>
  <si>
    <t>Мониторинг системы дополнительного образования детей в Чеченской Республике по состоянию на 30.07.2022 г.</t>
  </si>
  <si>
    <t>Наименование муниципального района/городского округа</t>
  </si>
  <si>
    <t>Количество детей, обучающихся в дополнительном образовании</t>
  </si>
  <si>
    <t>*Все представленные сведения выгружены из автоматизированной информационной системы "Навигатор дополнительного образования детей Чеченской Республики"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</si>
</sst>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4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1" fillId="0" borderId="0" xfId="0" applyFont="1"/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6"/>
  <sheetViews>
    <sheetView tabSelected="1" workbookViewId="0">
      <selection activeCell="D30" sqref="D30"/>
    </sheetView>
  </sheetViews>
  <sheetFormatPr defaultRowHeight="14.4" x14ac:dyDescent="0.3"/>
  <cols>
    <col min="1" max="8" width="20" customWidth="1"/>
    <col min="9" max="9" width="20.6640625" customWidth="1"/>
    <col min="10" max="24" width="20" customWidth="1"/>
  </cols>
  <sheetData>
    <row r="2" spans="1:23" ht="22.8" x14ac:dyDescent="0.4">
      <c r="A2" s="3" t="s">
        <v>34</v>
      </c>
      <c r="B2" s="3"/>
      <c r="C2" s="3"/>
      <c r="D2" s="3"/>
      <c r="E2" s="3"/>
      <c r="F2" s="3"/>
      <c r="G2" s="3"/>
      <c r="H2" s="3"/>
      <c r="I2" s="3"/>
    </row>
    <row r="4" spans="1:23" s="2" customFormat="1" ht="30" customHeight="1" x14ac:dyDescent="0.35">
      <c r="A4" s="4" t="s">
        <v>35</v>
      </c>
      <c r="B4" s="4" t="s">
        <v>0</v>
      </c>
      <c r="C4" s="4"/>
      <c r="D4" s="4"/>
      <c r="E4" s="4"/>
      <c r="F4" s="4"/>
      <c r="G4" s="4"/>
      <c r="H4" s="4"/>
      <c r="I4" s="4"/>
      <c r="J4" s="4" t="s">
        <v>1</v>
      </c>
      <c r="K4" s="4"/>
      <c r="L4" s="4"/>
      <c r="M4" s="4"/>
      <c r="N4" s="4"/>
      <c r="O4" s="4"/>
      <c r="P4" s="4"/>
      <c r="Q4" s="4" t="s">
        <v>36</v>
      </c>
      <c r="R4" s="4"/>
      <c r="S4" s="4"/>
      <c r="T4" s="4"/>
      <c r="U4" s="4"/>
      <c r="V4" s="4"/>
      <c r="W4" s="4"/>
    </row>
    <row r="5" spans="1:23" s="2" customFormat="1" ht="50.1" customHeight="1" x14ac:dyDescent="0.35">
      <c r="A5" s="4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9</v>
      </c>
      <c r="Q5" s="4" t="s">
        <v>10</v>
      </c>
      <c r="R5" s="4" t="s">
        <v>11</v>
      </c>
      <c r="S5" s="4" t="s">
        <v>12</v>
      </c>
      <c r="T5" s="4" t="s">
        <v>13</v>
      </c>
      <c r="U5" s="4" t="s">
        <v>14</v>
      </c>
      <c r="V5" s="4" t="s">
        <v>15</v>
      </c>
      <c r="W5" s="4" t="s">
        <v>9</v>
      </c>
    </row>
    <row r="6" spans="1:23" s="2" customFormat="1" ht="18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s="2" customFormat="1" ht="18" x14ac:dyDescent="0.35">
      <c r="A7" s="2" t="s">
        <v>16</v>
      </c>
      <c r="B7" s="2">
        <v>26</v>
      </c>
      <c r="C7" s="2">
        <v>0</v>
      </c>
      <c r="D7" s="2">
        <v>1</v>
      </c>
      <c r="E7" s="2">
        <v>4</v>
      </c>
      <c r="F7" s="2">
        <v>0</v>
      </c>
      <c r="G7" s="2">
        <v>1</v>
      </c>
      <c r="H7" s="2">
        <v>0</v>
      </c>
      <c r="I7" s="2">
        <f t="shared" ref="I7:I24" si="0">SUM(B7:H7)</f>
        <v>32</v>
      </c>
      <c r="J7" s="2">
        <v>32</v>
      </c>
      <c r="K7" s="2">
        <v>43</v>
      </c>
      <c r="L7" s="2">
        <v>48</v>
      </c>
      <c r="M7" s="2">
        <v>65</v>
      </c>
      <c r="N7" s="2">
        <v>8</v>
      </c>
      <c r="O7" s="2">
        <v>29</v>
      </c>
      <c r="P7" s="2">
        <f t="shared" ref="P7:P24" si="1">SUM(J7:O7)</f>
        <v>225</v>
      </c>
      <c r="Q7" s="2">
        <v>861</v>
      </c>
      <c r="R7" s="2">
        <v>918</v>
      </c>
      <c r="S7" s="2">
        <v>1121</v>
      </c>
      <c r="T7" s="2">
        <v>3393</v>
      </c>
      <c r="U7" s="2">
        <v>192</v>
      </c>
      <c r="V7" s="2">
        <v>1352</v>
      </c>
      <c r="W7" s="2">
        <v>7588</v>
      </c>
    </row>
    <row r="8" spans="1:23" s="2" customFormat="1" ht="18" x14ac:dyDescent="0.35">
      <c r="A8" s="2" t="s">
        <v>17</v>
      </c>
      <c r="B8" s="2">
        <v>126</v>
      </c>
      <c r="C8" s="2">
        <v>0</v>
      </c>
      <c r="D8" s="2">
        <v>0</v>
      </c>
      <c r="E8" s="2">
        <v>18</v>
      </c>
      <c r="F8" s="2">
        <v>0</v>
      </c>
      <c r="G8" s="2">
        <v>0</v>
      </c>
      <c r="H8" s="2">
        <v>0</v>
      </c>
      <c r="I8" s="2">
        <f t="shared" si="0"/>
        <v>144</v>
      </c>
      <c r="J8" s="2">
        <v>294</v>
      </c>
      <c r="K8" s="2">
        <v>216</v>
      </c>
      <c r="L8" s="2">
        <v>418</v>
      </c>
      <c r="M8" s="2">
        <v>482</v>
      </c>
      <c r="N8" s="2">
        <v>76</v>
      </c>
      <c r="O8" s="2">
        <v>179</v>
      </c>
      <c r="P8" s="2">
        <f t="shared" si="1"/>
        <v>1665</v>
      </c>
      <c r="Q8" s="2">
        <v>12233</v>
      </c>
      <c r="R8" s="2">
        <v>7331</v>
      </c>
      <c r="S8" s="2">
        <v>14776</v>
      </c>
      <c r="T8" s="2">
        <v>20232</v>
      </c>
      <c r="U8" s="2">
        <v>2683</v>
      </c>
      <c r="V8" s="2">
        <v>8716</v>
      </c>
      <c r="W8" s="2">
        <v>62423</v>
      </c>
    </row>
    <row r="9" spans="1:23" s="2" customFormat="1" ht="18" x14ac:dyDescent="0.35">
      <c r="A9" s="2" t="s">
        <v>18</v>
      </c>
      <c r="B9" s="2">
        <v>48</v>
      </c>
      <c r="C9" s="2">
        <v>0</v>
      </c>
      <c r="D9" s="2">
        <v>0</v>
      </c>
      <c r="E9" s="2">
        <v>1</v>
      </c>
      <c r="F9" s="2">
        <v>0</v>
      </c>
      <c r="G9" s="2">
        <v>0</v>
      </c>
      <c r="H9" s="2">
        <v>0</v>
      </c>
      <c r="I9" s="2">
        <f t="shared" si="0"/>
        <v>49</v>
      </c>
      <c r="J9" s="2">
        <v>110</v>
      </c>
      <c r="K9" s="2">
        <v>110</v>
      </c>
      <c r="L9" s="2">
        <v>93</v>
      </c>
      <c r="M9" s="2">
        <v>93</v>
      </c>
      <c r="N9" s="2">
        <v>17</v>
      </c>
      <c r="O9" s="2">
        <v>45</v>
      </c>
      <c r="P9" s="2">
        <f t="shared" si="1"/>
        <v>468</v>
      </c>
      <c r="Q9" s="2">
        <v>2695</v>
      </c>
      <c r="R9" s="2">
        <v>3298</v>
      </c>
      <c r="S9" s="2">
        <v>2369</v>
      </c>
      <c r="T9" s="2">
        <v>2159</v>
      </c>
      <c r="U9" s="2">
        <v>930</v>
      </c>
      <c r="V9" s="2">
        <v>1237</v>
      </c>
      <c r="W9" s="2">
        <v>11274</v>
      </c>
    </row>
    <row r="10" spans="1:23" s="2" customFormat="1" ht="18" x14ac:dyDescent="0.35">
      <c r="A10" s="2" t="s">
        <v>19</v>
      </c>
      <c r="B10" s="2">
        <v>26</v>
      </c>
      <c r="C10" s="2">
        <v>0</v>
      </c>
      <c r="D10" s="2">
        <v>0</v>
      </c>
      <c r="E10" s="2">
        <v>1</v>
      </c>
      <c r="F10" s="2">
        <v>0</v>
      </c>
      <c r="G10" s="2">
        <v>0</v>
      </c>
      <c r="H10" s="2">
        <v>0</v>
      </c>
      <c r="I10" s="2">
        <f t="shared" si="0"/>
        <v>27</v>
      </c>
      <c r="J10" s="2">
        <v>14</v>
      </c>
      <c r="K10" s="2">
        <v>23</v>
      </c>
      <c r="L10" s="2">
        <v>24</v>
      </c>
      <c r="M10" s="2">
        <v>56</v>
      </c>
      <c r="N10" s="2">
        <v>7</v>
      </c>
      <c r="O10" s="2">
        <v>7</v>
      </c>
      <c r="P10" s="2">
        <f t="shared" si="1"/>
        <v>131</v>
      </c>
      <c r="Q10" s="2">
        <v>343</v>
      </c>
      <c r="R10" s="2">
        <v>834</v>
      </c>
      <c r="S10" s="2">
        <v>886</v>
      </c>
      <c r="T10" s="2">
        <v>1748</v>
      </c>
      <c r="U10" s="2">
        <v>269</v>
      </c>
      <c r="V10" s="2">
        <v>328</v>
      </c>
      <c r="W10" s="2">
        <v>4350</v>
      </c>
    </row>
    <row r="11" spans="1:23" s="2" customFormat="1" ht="18" x14ac:dyDescent="0.35">
      <c r="A11" s="2" t="s">
        <v>20</v>
      </c>
      <c r="B11" s="2">
        <v>64</v>
      </c>
      <c r="C11" s="2">
        <v>0</v>
      </c>
      <c r="D11" s="2">
        <v>0</v>
      </c>
      <c r="E11" s="2">
        <v>4</v>
      </c>
      <c r="F11" s="2">
        <v>0</v>
      </c>
      <c r="G11" s="2">
        <v>0</v>
      </c>
      <c r="H11" s="2">
        <v>0</v>
      </c>
      <c r="I11" s="2">
        <f t="shared" si="0"/>
        <v>68</v>
      </c>
      <c r="J11" s="2">
        <v>75</v>
      </c>
      <c r="K11" s="2">
        <v>59</v>
      </c>
      <c r="L11" s="2">
        <v>143</v>
      </c>
      <c r="M11" s="2">
        <v>101</v>
      </c>
      <c r="N11" s="2">
        <v>16</v>
      </c>
      <c r="O11" s="2">
        <v>45</v>
      </c>
      <c r="P11" s="2">
        <f t="shared" si="1"/>
        <v>439</v>
      </c>
      <c r="Q11" s="2">
        <v>2263</v>
      </c>
      <c r="R11" s="2">
        <v>1399</v>
      </c>
      <c r="S11" s="2">
        <v>4312</v>
      </c>
      <c r="T11" s="2">
        <v>3443</v>
      </c>
      <c r="U11" s="2">
        <v>946</v>
      </c>
      <c r="V11" s="2">
        <v>735</v>
      </c>
      <c r="W11" s="2">
        <v>11975</v>
      </c>
    </row>
    <row r="12" spans="1:23" s="2" customFormat="1" ht="18" x14ac:dyDescent="0.35">
      <c r="A12" s="2" t="s">
        <v>21</v>
      </c>
      <c r="B12" s="2">
        <v>78</v>
      </c>
      <c r="C12" s="2">
        <v>0</v>
      </c>
      <c r="D12" s="2">
        <v>0</v>
      </c>
      <c r="E12" s="2">
        <v>2</v>
      </c>
      <c r="F12" s="2">
        <v>0</v>
      </c>
      <c r="G12" s="2">
        <v>0</v>
      </c>
      <c r="H12" s="2">
        <v>0</v>
      </c>
      <c r="I12" s="2">
        <f t="shared" si="0"/>
        <v>80</v>
      </c>
      <c r="J12" s="2">
        <v>40</v>
      </c>
      <c r="K12" s="2">
        <v>70</v>
      </c>
      <c r="L12" s="2">
        <v>127</v>
      </c>
      <c r="M12" s="2">
        <v>96</v>
      </c>
      <c r="N12" s="2">
        <v>33</v>
      </c>
      <c r="O12" s="2">
        <v>46</v>
      </c>
      <c r="P12" s="2">
        <f t="shared" si="1"/>
        <v>412</v>
      </c>
      <c r="Q12" s="2">
        <v>1555</v>
      </c>
      <c r="R12" s="2">
        <v>3323</v>
      </c>
      <c r="S12" s="2">
        <v>6471</v>
      </c>
      <c r="T12" s="2">
        <v>2386</v>
      </c>
      <c r="U12" s="2">
        <v>230</v>
      </c>
      <c r="V12" s="2">
        <v>1960</v>
      </c>
      <c r="W12" s="2">
        <v>14687</v>
      </c>
    </row>
    <row r="13" spans="1:23" s="2" customFormat="1" ht="18" x14ac:dyDescent="0.35">
      <c r="A13" s="2" t="s">
        <v>22</v>
      </c>
      <c r="B13" s="2">
        <v>3</v>
      </c>
      <c r="C13" s="2">
        <v>0</v>
      </c>
      <c r="D13" s="2">
        <v>0</v>
      </c>
      <c r="E13" s="2">
        <v>1</v>
      </c>
      <c r="F13" s="2">
        <v>0</v>
      </c>
      <c r="G13" s="2">
        <v>0</v>
      </c>
      <c r="H13" s="2">
        <v>0</v>
      </c>
      <c r="I13" s="2">
        <f t="shared" si="0"/>
        <v>4</v>
      </c>
      <c r="J13" s="2">
        <v>0</v>
      </c>
      <c r="K13" s="2">
        <v>0</v>
      </c>
      <c r="L13" s="2">
        <v>1</v>
      </c>
      <c r="M13" s="2">
        <v>8</v>
      </c>
      <c r="N13" s="2">
        <v>0</v>
      </c>
      <c r="O13" s="2">
        <v>4</v>
      </c>
      <c r="P13" s="2">
        <f t="shared" si="1"/>
        <v>13</v>
      </c>
      <c r="Q13" s="2">
        <v>0</v>
      </c>
      <c r="R13" s="2">
        <v>0</v>
      </c>
      <c r="S13" s="2">
        <v>0</v>
      </c>
      <c r="T13" s="2">
        <v>233</v>
      </c>
      <c r="U13" s="2">
        <v>0</v>
      </c>
      <c r="V13" s="2">
        <v>52</v>
      </c>
      <c r="W13" s="2">
        <v>258</v>
      </c>
    </row>
    <row r="14" spans="1:23" s="2" customFormat="1" ht="18" x14ac:dyDescent="0.35">
      <c r="A14" s="2" t="s">
        <v>23</v>
      </c>
      <c r="B14" s="2">
        <v>32</v>
      </c>
      <c r="C14" s="2">
        <v>0</v>
      </c>
      <c r="D14" s="2">
        <v>0</v>
      </c>
      <c r="E14" s="2">
        <v>2</v>
      </c>
      <c r="F14" s="2">
        <v>0</v>
      </c>
      <c r="G14" s="2">
        <v>0</v>
      </c>
      <c r="H14" s="2">
        <v>0</v>
      </c>
      <c r="I14" s="2">
        <f t="shared" si="0"/>
        <v>34</v>
      </c>
      <c r="J14" s="2">
        <v>53</v>
      </c>
      <c r="K14" s="2">
        <v>35</v>
      </c>
      <c r="L14" s="2">
        <v>63</v>
      </c>
      <c r="M14" s="2">
        <v>88</v>
      </c>
      <c r="N14" s="2">
        <v>12</v>
      </c>
      <c r="O14" s="2">
        <v>36</v>
      </c>
      <c r="P14" s="2">
        <f t="shared" si="1"/>
        <v>287</v>
      </c>
      <c r="Q14" s="2">
        <v>1857</v>
      </c>
      <c r="R14" s="2">
        <v>1484</v>
      </c>
      <c r="S14" s="2">
        <v>3503</v>
      </c>
      <c r="T14" s="2">
        <v>3844</v>
      </c>
      <c r="U14" s="2">
        <v>1432</v>
      </c>
      <c r="V14" s="2">
        <v>3668</v>
      </c>
      <c r="W14" s="2">
        <v>14094</v>
      </c>
    </row>
    <row r="15" spans="1:23" s="2" customFormat="1" ht="18" x14ac:dyDescent="0.35">
      <c r="A15" s="2" t="s">
        <v>24</v>
      </c>
      <c r="B15" s="2">
        <v>37</v>
      </c>
      <c r="C15" s="2">
        <v>0</v>
      </c>
      <c r="D15" s="2">
        <v>1</v>
      </c>
      <c r="E15" s="2">
        <v>2</v>
      </c>
      <c r="F15" s="2">
        <v>0</v>
      </c>
      <c r="G15" s="2">
        <v>0</v>
      </c>
      <c r="H15" s="2">
        <v>0</v>
      </c>
      <c r="I15" s="2">
        <f t="shared" si="0"/>
        <v>40</v>
      </c>
      <c r="J15" s="2">
        <v>35</v>
      </c>
      <c r="K15" s="2">
        <v>43</v>
      </c>
      <c r="L15" s="2">
        <v>96</v>
      </c>
      <c r="M15" s="2">
        <v>58</v>
      </c>
      <c r="N15" s="2">
        <v>18</v>
      </c>
      <c r="O15" s="2">
        <v>23</v>
      </c>
      <c r="P15" s="2">
        <f t="shared" si="1"/>
        <v>273</v>
      </c>
      <c r="Q15" s="2">
        <v>1540</v>
      </c>
      <c r="R15" s="2">
        <v>2479</v>
      </c>
      <c r="S15" s="2">
        <v>4071</v>
      </c>
      <c r="T15" s="2">
        <v>2819</v>
      </c>
      <c r="U15" s="2">
        <v>1571</v>
      </c>
      <c r="V15" s="2">
        <v>702</v>
      </c>
      <c r="W15" s="2">
        <v>9941</v>
      </c>
    </row>
    <row r="16" spans="1:23" s="2" customFormat="1" ht="18" x14ac:dyDescent="0.35">
      <c r="A16" s="2" t="s">
        <v>25</v>
      </c>
      <c r="B16" s="2">
        <v>40</v>
      </c>
      <c r="C16" s="2">
        <v>0</v>
      </c>
      <c r="D16" s="2">
        <v>0</v>
      </c>
      <c r="E16" s="2">
        <v>3</v>
      </c>
      <c r="F16" s="2">
        <v>0</v>
      </c>
      <c r="G16" s="2">
        <v>0</v>
      </c>
      <c r="H16" s="2">
        <v>0</v>
      </c>
      <c r="I16" s="2">
        <f t="shared" si="0"/>
        <v>43</v>
      </c>
      <c r="J16" s="2">
        <v>34</v>
      </c>
      <c r="K16" s="2">
        <v>21</v>
      </c>
      <c r="L16" s="2">
        <v>36</v>
      </c>
      <c r="M16" s="2">
        <v>71</v>
      </c>
      <c r="N16" s="2">
        <v>8</v>
      </c>
      <c r="O16" s="2">
        <v>58</v>
      </c>
      <c r="P16" s="2">
        <f t="shared" si="1"/>
        <v>228</v>
      </c>
      <c r="Q16" s="2">
        <v>1148</v>
      </c>
      <c r="R16" s="2">
        <v>442</v>
      </c>
      <c r="S16" s="2">
        <v>1393</v>
      </c>
      <c r="T16" s="2">
        <v>2550</v>
      </c>
      <c r="U16" s="2">
        <v>645</v>
      </c>
      <c r="V16" s="2">
        <v>1572</v>
      </c>
      <c r="W16" s="2">
        <v>7168</v>
      </c>
    </row>
    <row r="17" spans="1:23" s="2" customFormat="1" ht="18" x14ac:dyDescent="0.35">
      <c r="A17" s="2" t="s">
        <v>26</v>
      </c>
      <c r="B17" s="2">
        <v>58</v>
      </c>
      <c r="C17" s="2">
        <v>0</v>
      </c>
      <c r="D17" s="2">
        <v>0</v>
      </c>
      <c r="E17" s="2">
        <v>2</v>
      </c>
      <c r="F17" s="2">
        <v>0</v>
      </c>
      <c r="G17" s="2">
        <v>0</v>
      </c>
      <c r="H17" s="2">
        <v>0</v>
      </c>
      <c r="I17" s="2">
        <f t="shared" si="0"/>
        <v>60</v>
      </c>
      <c r="J17" s="2">
        <v>48</v>
      </c>
      <c r="K17" s="2">
        <v>60</v>
      </c>
      <c r="L17" s="2">
        <v>93</v>
      </c>
      <c r="M17" s="2">
        <v>99</v>
      </c>
      <c r="N17" s="2">
        <v>17</v>
      </c>
      <c r="O17" s="2">
        <v>50</v>
      </c>
      <c r="P17" s="2">
        <f t="shared" si="1"/>
        <v>367</v>
      </c>
      <c r="Q17" s="2">
        <v>966</v>
      </c>
      <c r="R17" s="2">
        <v>1915</v>
      </c>
      <c r="S17" s="2">
        <v>2052</v>
      </c>
      <c r="T17" s="2">
        <v>3293</v>
      </c>
      <c r="U17" s="2">
        <v>546</v>
      </c>
      <c r="V17" s="2">
        <v>1004</v>
      </c>
      <c r="W17" s="2">
        <v>9000</v>
      </c>
    </row>
    <row r="18" spans="1:23" s="2" customFormat="1" ht="18" x14ac:dyDescent="0.35">
      <c r="A18" s="2" t="s">
        <v>27</v>
      </c>
      <c r="B18" s="2">
        <v>21</v>
      </c>
      <c r="C18" s="2">
        <v>0</v>
      </c>
      <c r="D18" s="2">
        <v>0</v>
      </c>
      <c r="E18" s="2">
        <v>1</v>
      </c>
      <c r="F18" s="2">
        <v>0</v>
      </c>
      <c r="G18" s="2">
        <v>0</v>
      </c>
      <c r="H18" s="2">
        <v>0</v>
      </c>
      <c r="I18" s="2">
        <f t="shared" si="0"/>
        <v>22</v>
      </c>
      <c r="J18" s="2">
        <v>16</v>
      </c>
      <c r="K18" s="2">
        <v>13</v>
      </c>
      <c r="L18" s="2">
        <v>24</v>
      </c>
      <c r="M18" s="2">
        <v>13</v>
      </c>
      <c r="N18" s="2">
        <v>16</v>
      </c>
      <c r="O18" s="2">
        <v>11</v>
      </c>
      <c r="P18" s="2">
        <f t="shared" si="1"/>
        <v>93</v>
      </c>
      <c r="Q18" s="2">
        <v>602</v>
      </c>
      <c r="R18" s="2">
        <v>1773</v>
      </c>
      <c r="S18" s="2">
        <v>1420</v>
      </c>
      <c r="T18" s="2">
        <v>496</v>
      </c>
      <c r="U18" s="2">
        <v>1343</v>
      </c>
      <c r="V18" s="2">
        <v>645</v>
      </c>
      <c r="W18" s="2">
        <v>5115</v>
      </c>
    </row>
    <row r="19" spans="1:23" s="2" customFormat="1" ht="18" x14ac:dyDescent="0.35">
      <c r="A19" s="2" t="s">
        <v>28</v>
      </c>
      <c r="B19" s="2">
        <v>69</v>
      </c>
      <c r="C19" s="2">
        <v>0</v>
      </c>
      <c r="D19" s="2">
        <v>0</v>
      </c>
      <c r="E19" s="2">
        <v>6</v>
      </c>
      <c r="F19" s="2">
        <v>0</v>
      </c>
      <c r="G19" s="2">
        <v>0</v>
      </c>
      <c r="H19" s="2">
        <v>0</v>
      </c>
      <c r="I19" s="2">
        <f t="shared" si="0"/>
        <v>75</v>
      </c>
      <c r="J19" s="2">
        <v>70</v>
      </c>
      <c r="K19" s="2">
        <v>159</v>
      </c>
      <c r="L19" s="2">
        <v>152</v>
      </c>
      <c r="M19" s="2">
        <v>189</v>
      </c>
      <c r="N19" s="2">
        <v>22</v>
      </c>
      <c r="O19" s="2">
        <v>50</v>
      </c>
      <c r="P19" s="2">
        <f t="shared" si="1"/>
        <v>642</v>
      </c>
      <c r="Q19" s="2">
        <v>4563</v>
      </c>
      <c r="R19" s="2">
        <v>5257</v>
      </c>
      <c r="S19" s="2">
        <v>6555</v>
      </c>
      <c r="T19" s="2">
        <v>10278</v>
      </c>
      <c r="U19" s="2">
        <v>578</v>
      </c>
      <c r="V19" s="2">
        <v>1433</v>
      </c>
      <c r="W19" s="2">
        <v>26949</v>
      </c>
    </row>
    <row r="20" spans="1:23" s="2" customFormat="1" ht="18" x14ac:dyDescent="0.35">
      <c r="A20" s="2" t="s">
        <v>29</v>
      </c>
      <c r="B20" s="2">
        <v>62</v>
      </c>
      <c r="C20" s="2">
        <v>0</v>
      </c>
      <c r="D20" s="2">
        <v>0</v>
      </c>
      <c r="E20" s="2">
        <v>4</v>
      </c>
      <c r="F20" s="2">
        <v>0</v>
      </c>
      <c r="G20" s="2">
        <v>4</v>
      </c>
      <c r="H20" s="2">
        <v>0</v>
      </c>
      <c r="I20" s="2">
        <f t="shared" si="0"/>
        <v>70</v>
      </c>
      <c r="J20" s="2">
        <v>50</v>
      </c>
      <c r="K20" s="2">
        <v>84</v>
      </c>
      <c r="L20" s="2">
        <v>93</v>
      </c>
      <c r="M20" s="2">
        <v>167</v>
      </c>
      <c r="N20" s="2">
        <v>10</v>
      </c>
      <c r="O20" s="2">
        <v>27</v>
      </c>
      <c r="P20" s="2">
        <f t="shared" si="1"/>
        <v>431</v>
      </c>
      <c r="Q20" s="2">
        <v>1540</v>
      </c>
      <c r="R20" s="2">
        <v>3198</v>
      </c>
      <c r="S20" s="2">
        <v>3960</v>
      </c>
      <c r="T20" s="2">
        <v>5653</v>
      </c>
      <c r="U20" s="2">
        <v>838</v>
      </c>
      <c r="V20" s="2">
        <v>807</v>
      </c>
      <c r="W20" s="2">
        <v>14667</v>
      </c>
    </row>
    <row r="21" spans="1:23" s="2" customFormat="1" ht="18" x14ac:dyDescent="0.35">
      <c r="A21" s="2" t="s">
        <v>30</v>
      </c>
      <c r="B21" s="2">
        <v>5</v>
      </c>
      <c r="C21" s="2">
        <v>0</v>
      </c>
      <c r="D21" s="2">
        <v>0</v>
      </c>
      <c r="E21" s="2">
        <v>1</v>
      </c>
      <c r="F21" s="2">
        <v>0</v>
      </c>
      <c r="G21" s="2">
        <v>0</v>
      </c>
      <c r="H21" s="2">
        <v>0</v>
      </c>
      <c r="I21" s="2">
        <f t="shared" si="0"/>
        <v>6</v>
      </c>
      <c r="J21" s="2">
        <v>1</v>
      </c>
      <c r="K21" s="2">
        <v>0</v>
      </c>
      <c r="L21" s="2">
        <v>1</v>
      </c>
      <c r="M21" s="2">
        <v>8</v>
      </c>
      <c r="N21" s="2">
        <v>0</v>
      </c>
      <c r="O21" s="2">
        <v>2</v>
      </c>
      <c r="P21" s="2">
        <f t="shared" si="1"/>
        <v>12</v>
      </c>
      <c r="Q21" s="2">
        <v>26</v>
      </c>
      <c r="R21" s="2">
        <v>0</v>
      </c>
      <c r="S21" s="2">
        <v>0</v>
      </c>
      <c r="T21" s="2">
        <v>365</v>
      </c>
      <c r="U21" s="2">
        <v>0</v>
      </c>
      <c r="V21" s="2">
        <v>70</v>
      </c>
      <c r="W21" s="2">
        <v>392</v>
      </c>
    </row>
    <row r="22" spans="1:23" s="2" customFormat="1" ht="18" x14ac:dyDescent="0.35">
      <c r="A22" s="2" t="s">
        <v>31</v>
      </c>
      <c r="B22" s="2">
        <v>21</v>
      </c>
      <c r="C22" s="2">
        <v>0</v>
      </c>
      <c r="D22" s="2">
        <v>1</v>
      </c>
      <c r="E22" s="2">
        <v>2</v>
      </c>
      <c r="F22" s="2">
        <v>0</v>
      </c>
      <c r="G22" s="2">
        <v>0</v>
      </c>
      <c r="H22" s="2">
        <v>0</v>
      </c>
      <c r="I22" s="2">
        <f t="shared" si="0"/>
        <v>24</v>
      </c>
      <c r="J22" s="2">
        <v>14</v>
      </c>
      <c r="K22" s="2">
        <v>21</v>
      </c>
      <c r="L22" s="2">
        <v>62</v>
      </c>
      <c r="M22" s="2">
        <v>35</v>
      </c>
      <c r="N22" s="2">
        <v>1</v>
      </c>
      <c r="O22" s="2">
        <v>4</v>
      </c>
      <c r="P22" s="2">
        <f t="shared" si="1"/>
        <v>137</v>
      </c>
      <c r="Q22" s="2">
        <v>429</v>
      </c>
      <c r="R22" s="2">
        <v>646</v>
      </c>
      <c r="S22" s="2">
        <v>1514</v>
      </c>
      <c r="T22" s="2">
        <v>1126</v>
      </c>
      <c r="U22" s="2">
        <v>25</v>
      </c>
      <c r="V22" s="2">
        <v>0</v>
      </c>
      <c r="W22" s="2">
        <v>3280</v>
      </c>
    </row>
    <row r="23" spans="1:23" s="2" customFormat="1" ht="18" x14ac:dyDescent="0.35">
      <c r="A23" s="2" t="s">
        <v>32</v>
      </c>
      <c r="B23" s="2">
        <v>39</v>
      </c>
      <c r="C23" s="2">
        <v>0</v>
      </c>
      <c r="D23" s="2">
        <v>0</v>
      </c>
      <c r="E23" s="2">
        <v>2</v>
      </c>
      <c r="F23" s="2">
        <v>0</v>
      </c>
      <c r="G23" s="2">
        <v>0</v>
      </c>
      <c r="H23" s="2">
        <v>0</v>
      </c>
      <c r="I23" s="2">
        <f t="shared" si="0"/>
        <v>41</v>
      </c>
      <c r="J23" s="2">
        <v>88</v>
      </c>
      <c r="K23" s="2">
        <v>105</v>
      </c>
      <c r="L23" s="2">
        <v>44</v>
      </c>
      <c r="M23" s="2">
        <v>117</v>
      </c>
      <c r="N23" s="2">
        <v>16</v>
      </c>
      <c r="O23" s="2">
        <v>48</v>
      </c>
      <c r="P23" s="2">
        <f t="shared" si="1"/>
        <v>418</v>
      </c>
      <c r="Q23" s="2">
        <v>1870</v>
      </c>
      <c r="R23" s="2">
        <v>1084</v>
      </c>
      <c r="S23" s="2">
        <v>697</v>
      </c>
      <c r="T23" s="2">
        <v>3369</v>
      </c>
      <c r="U23" s="2">
        <v>289</v>
      </c>
      <c r="V23" s="2">
        <v>897</v>
      </c>
      <c r="W23" s="2">
        <v>6493</v>
      </c>
    </row>
    <row r="24" spans="1:23" s="2" customFormat="1" ht="18" x14ac:dyDescent="0.35">
      <c r="A24" s="2" t="s">
        <v>33</v>
      </c>
      <c r="B24" s="2">
        <f t="shared" ref="B24:H24" si="2">SUM(B7:B23)</f>
        <v>755</v>
      </c>
      <c r="C24" s="2">
        <f t="shared" si="2"/>
        <v>0</v>
      </c>
      <c r="D24" s="2">
        <f t="shared" si="2"/>
        <v>3</v>
      </c>
      <c r="E24" s="2">
        <f t="shared" si="2"/>
        <v>56</v>
      </c>
      <c r="F24" s="2">
        <f t="shared" si="2"/>
        <v>0</v>
      </c>
      <c r="G24" s="2">
        <f t="shared" si="2"/>
        <v>5</v>
      </c>
      <c r="H24" s="2">
        <f t="shared" si="2"/>
        <v>0</v>
      </c>
      <c r="I24" s="2">
        <f t="shared" si="0"/>
        <v>819</v>
      </c>
      <c r="J24" s="2">
        <f t="shared" ref="J24:O24" si="3">SUM(J7:J23)</f>
        <v>974</v>
      </c>
      <c r="K24" s="2">
        <f t="shared" si="3"/>
        <v>1062</v>
      </c>
      <c r="L24" s="2">
        <f t="shared" si="3"/>
        <v>1518</v>
      </c>
      <c r="M24" s="2">
        <f t="shared" si="3"/>
        <v>1746</v>
      </c>
      <c r="N24" s="2">
        <f t="shared" si="3"/>
        <v>277</v>
      </c>
      <c r="O24" s="2">
        <f t="shared" si="3"/>
        <v>664</v>
      </c>
      <c r="P24" s="2">
        <f t="shared" si="1"/>
        <v>6241</v>
      </c>
      <c r="Q24" s="2">
        <v>34467</v>
      </c>
      <c r="R24" s="2">
        <v>35268</v>
      </c>
      <c r="S24" s="2">
        <v>55050</v>
      </c>
      <c r="T24" s="2">
        <v>67191</v>
      </c>
      <c r="U24" s="2">
        <v>12517</v>
      </c>
      <c r="V24" s="2">
        <v>25134</v>
      </c>
      <c r="W24" s="2">
        <v>208377</v>
      </c>
    </row>
    <row r="26" spans="1:23" s="1" customFormat="1" ht="18" x14ac:dyDescent="0.35">
      <c r="A26" s="1" t="s">
        <v>37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O5:O6"/>
    <mergeCell ref="P5:P6"/>
    <mergeCell ref="J4:P4"/>
    <mergeCell ref="Q5:Q6"/>
    <mergeCell ref="R5:R6"/>
    <mergeCell ref="Q4:W4"/>
    <mergeCell ref="J5:J6"/>
    <mergeCell ref="K5:K6"/>
    <mergeCell ref="L5:L6"/>
    <mergeCell ref="M5:M6"/>
    <mergeCell ref="N5:N6"/>
    <mergeCell ref="S5:S6"/>
    <mergeCell ref="T5:T6"/>
    <mergeCell ref="U5:U6"/>
    <mergeCell ref="V5:V6"/>
    <mergeCell ref="W5:W6"/>
    <mergeCell ref="A2:I2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B4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Александра</cp:lastModifiedBy>
  <dcterms:created xsi:type="dcterms:W3CDTF">2022-07-18T20:06:56Z</dcterms:created>
  <dcterms:modified xsi:type="dcterms:W3CDTF">2022-07-20T18:30:40Z</dcterms:modified>
</cp:coreProperties>
</file>