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Khaytaev PC\YandexDisk\Механизмы\1.2 Школы НОР и ССУ\Трек 1\"/>
    </mc:Choice>
  </mc:AlternateContent>
  <xr:revisionPtr revIDLastSave="0" documentId="13_ncr:1_{57565C43-9C3A-4102-B4B4-878D00B09A10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Мониторинг показателей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98" i="1" l="1"/>
  <c r="AJ198" i="1"/>
  <c r="AH198" i="1"/>
  <c r="AF198" i="1"/>
  <c r="AD198" i="1"/>
  <c r="AB198" i="1"/>
  <c r="Z198" i="1"/>
  <c r="X198" i="1"/>
  <c r="V198" i="1"/>
  <c r="T198" i="1"/>
  <c r="R198" i="1"/>
  <c r="P198" i="1"/>
  <c r="N198" i="1"/>
  <c r="L198" i="1"/>
  <c r="J198" i="1"/>
  <c r="H198" i="1"/>
  <c r="F198" i="1"/>
  <c r="D198" i="1"/>
  <c r="AL322" i="1"/>
  <c r="AJ322" i="1"/>
  <c r="AH322" i="1"/>
  <c r="AF322" i="1"/>
  <c r="AD322" i="1"/>
  <c r="AB322" i="1"/>
  <c r="Z322" i="1"/>
  <c r="X322" i="1"/>
  <c r="V322" i="1"/>
  <c r="T322" i="1"/>
  <c r="R322" i="1"/>
  <c r="P322" i="1"/>
  <c r="N322" i="1"/>
  <c r="L322" i="1"/>
  <c r="J322" i="1"/>
  <c r="H322" i="1"/>
  <c r="F322" i="1"/>
  <c r="D322" i="1"/>
  <c r="AL119" i="1"/>
  <c r="AJ119" i="1"/>
  <c r="AH119" i="1"/>
  <c r="AF119" i="1"/>
  <c r="AD119" i="1"/>
  <c r="AB119" i="1"/>
  <c r="Z119" i="1"/>
  <c r="X119" i="1"/>
  <c r="V119" i="1"/>
  <c r="T119" i="1"/>
  <c r="R119" i="1"/>
  <c r="P119" i="1"/>
  <c r="N119" i="1"/>
  <c r="L119" i="1"/>
  <c r="J119" i="1"/>
  <c r="H119" i="1"/>
  <c r="F119" i="1"/>
  <c r="D119" i="1"/>
  <c r="AL145" i="1"/>
  <c r="AJ145" i="1"/>
  <c r="AH145" i="1"/>
  <c r="AF145" i="1"/>
  <c r="AD145" i="1"/>
  <c r="AB145" i="1"/>
  <c r="Z145" i="1"/>
  <c r="X145" i="1"/>
  <c r="V145" i="1"/>
  <c r="T145" i="1"/>
  <c r="R145" i="1"/>
  <c r="P145" i="1"/>
  <c r="N145" i="1"/>
  <c r="L145" i="1"/>
  <c r="J145" i="1"/>
  <c r="H145" i="1"/>
  <c r="F145" i="1"/>
  <c r="D145" i="1"/>
  <c r="AL324" i="1"/>
  <c r="AJ324" i="1"/>
  <c r="AH324" i="1"/>
  <c r="AF324" i="1"/>
  <c r="AD324" i="1"/>
  <c r="AB324" i="1"/>
  <c r="Z324" i="1"/>
  <c r="X324" i="1"/>
  <c r="V324" i="1"/>
  <c r="T324" i="1"/>
  <c r="R324" i="1"/>
  <c r="P324" i="1"/>
  <c r="N324" i="1"/>
  <c r="L324" i="1"/>
  <c r="J324" i="1"/>
  <c r="H324" i="1"/>
  <c r="F324" i="1"/>
  <c r="D324" i="1"/>
  <c r="AL323" i="1"/>
  <c r="AJ323" i="1"/>
  <c r="AH323" i="1"/>
  <c r="AF323" i="1"/>
  <c r="AD323" i="1"/>
  <c r="AB323" i="1"/>
  <c r="Z323" i="1"/>
  <c r="X323" i="1"/>
  <c r="V323" i="1"/>
  <c r="T323" i="1"/>
  <c r="R323" i="1"/>
  <c r="P323" i="1"/>
  <c r="N323" i="1"/>
  <c r="L323" i="1"/>
  <c r="J323" i="1"/>
  <c r="H323" i="1"/>
  <c r="F323" i="1"/>
  <c r="D323" i="1"/>
  <c r="AL115" i="1"/>
  <c r="AJ115" i="1"/>
  <c r="AH115" i="1"/>
  <c r="AF115" i="1"/>
  <c r="AD115" i="1"/>
  <c r="AB115" i="1"/>
  <c r="Z115" i="1"/>
  <c r="X115" i="1"/>
  <c r="V115" i="1"/>
  <c r="T115" i="1"/>
  <c r="R115" i="1"/>
  <c r="P115" i="1"/>
  <c r="N115" i="1"/>
  <c r="L115" i="1"/>
  <c r="J115" i="1"/>
  <c r="H115" i="1"/>
  <c r="F115" i="1"/>
  <c r="D115" i="1"/>
  <c r="AL81" i="1"/>
  <c r="AJ81" i="1"/>
  <c r="AH81" i="1"/>
  <c r="AF81" i="1"/>
  <c r="AD81" i="1"/>
  <c r="AB81" i="1"/>
  <c r="Z81" i="1"/>
  <c r="X81" i="1"/>
  <c r="V81" i="1"/>
  <c r="T81" i="1"/>
  <c r="R81" i="1"/>
  <c r="P81" i="1"/>
  <c r="N81" i="1"/>
  <c r="L81" i="1"/>
  <c r="J81" i="1"/>
  <c r="H81" i="1"/>
  <c r="F81" i="1"/>
  <c r="D81" i="1"/>
  <c r="AL91" i="1"/>
  <c r="AJ91" i="1"/>
  <c r="AH91" i="1"/>
  <c r="AF91" i="1"/>
  <c r="AD91" i="1"/>
  <c r="AB91" i="1"/>
  <c r="Z91" i="1"/>
  <c r="X91" i="1"/>
  <c r="V91" i="1"/>
  <c r="T91" i="1"/>
  <c r="R91" i="1"/>
  <c r="P91" i="1"/>
  <c r="N91" i="1"/>
  <c r="L91" i="1"/>
  <c r="J91" i="1"/>
  <c r="H91" i="1"/>
  <c r="F91" i="1"/>
  <c r="D91" i="1"/>
  <c r="AL118" i="1"/>
  <c r="AJ118" i="1"/>
  <c r="AH118" i="1"/>
  <c r="AF118" i="1"/>
  <c r="AD118" i="1"/>
  <c r="AB118" i="1"/>
  <c r="Z118" i="1"/>
  <c r="X118" i="1"/>
  <c r="V118" i="1"/>
  <c r="T118" i="1"/>
  <c r="R118" i="1"/>
  <c r="P118" i="1"/>
  <c r="N118" i="1"/>
  <c r="L118" i="1"/>
  <c r="J118" i="1"/>
  <c r="H118" i="1"/>
  <c r="F118" i="1"/>
  <c r="D118" i="1"/>
  <c r="AL350" i="1"/>
  <c r="AJ350" i="1"/>
  <c r="AH350" i="1"/>
  <c r="AF350" i="1"/>
  <c r="AD350" i="1"/>
  <c r="AB350" i="1"/>
  <c r="Z350" i="1"/>
  <c r="X350" i="1"/>
  <c r="V350" i="1"/>
  <c r="T350" i="1"/>
  <c r="R350" i="1"/>
  <c r="P350" i="1"/>
  <c r="N350" i="1"/>
  <c r="L350" i="1"/>
  <c r="J350" i="1"/>
  <c r="H350" i="1"/>
  <c r="F350" i="1"/>
  <c r="D350" i="1"/>
  <c r="AL333" i="1"/>
  <c r="AJ333" i="1"/>
  <c r="AH333" i="1"/>
  <c r="AF333" i="1"/>
  <c r="AD333" i="1"/>
  <c r="AB333" i="1"/>
  <c r="Z333" i="1"/>
  <c r="X333" i="1"/>
  <c r="V333" i="1"/>
  <c r="T333" i="1"/>
  <c r="R333" i="1"/>
  <c r="P333" i="1"/>
  <c r="N333" i="1"/>
  <c r="L333" i="1"/>
  <c r="J333" i="1"/>
  <c r="H333" i="1"/>
  <c r="F333" i="1"/>
  <c r="D333" i="1"/>
  <c r="AL347" i="1"/>
  <c r="AJ347" i="1"/>
  <c r="AH347" i="1"/>
  <c r="AF347" i="1"/>
  <c r="AD347" i="1"/>
  <c r="AB347" i="1"/>
  <c r="Z347" i="1"/>
  <c r="X347" i="1"/>
  <c r="V347" i="1"/>
  <c r="T347" i="1"/>
  <c r="R347" i="1"/>
  <c r="P347" i="1"/>
  <c r="N347" i="1"/>
  <c r="L347" i="1"/>
  <c r="J347" i="1"/>
  <c r="H347" i="1"/>
  <c r="F347" i="1"/>
  <c r="D347" i="1"/>
  <c r="AL331" i="1"/>
  <c r="AJ331" i="1"/>
  <c r="AH331" i="1"/>
  <c r="AF331" i="1"/>
  <c r="AD331" i="1"/>
  <c r="AB331" i="1"/>
  <c r="Z331" i="1"/>
  <c r="X331" i="1"/>
  <c r="V331" i="1"/>
  <c r="T331" i="1"/>
  <c r="R331" i="1"/>
  <c r="P331" i="1"/>
  <c r="N331" i="1"/>
  <c r="L331" i="1"/>
  <c r="J331" i="1"/>
  <c r="H331" i="1"/>
  <c r="F331" i="1"/>
  <c r="D331" i="1"/>
  <c r="AL349" i="1"/>
  <c r="AJ349" i="1"/>
  <c r="AH349" i="1"/>
  <c r="AF349" i="1"/>
  <c r="AD349" i="1"/>
  <c r="AB349" i="1"/>
  <c r="Z349" i="1"/>
  <c r="X349" i="1"/>
  <c r="V349" i="1"/>
  <c r="T349" i="1"/>
  <c r="R349" i="1"/>
  <c r="P349" i="1"/>
  <c r="N349" i="1"/>
  <c r="L349" i="1"/>
  <c r="J349" i="1"/>
  <c r="H349" i="1"/>
  <c r="F349" i="1"/>
  <c r="D349" i="1"/>
  <c r="AL348" i="1"/>
  <c r="AJ348" i="1"/>
  <c r="AH348" i="1"/>
  <c r="AF348" i="1"/>
  <c r="AD348" i="1"/>
  <c r="AB348" i="1"/>
  <c r="Z348" i="1"/>
  <c r="X348" i="1"/>
  <c r="V348" i="1"/>
  <c r="T348" i="1"/>
  <c r="R348" i="1"/>
  <c r="P348" i="1"/>
  <c r="N348" i="1"/>
  <c r="L348" i="1"/>
  <c r="J348" i="1"/>
  <c r="H348" i="1"/>
  <c r="F348" i="1"/>
  <c r="D348" i="1"/>
  <c r="AL345" i="1"/>
  <c r="AJ345" i="1"/>
  <c r="AH345" i="1"/>
  <c r="AF345" i="1"/>
  <c r="AD345" i="1"/>
  <c r="AB345" i="1"/>
  <c r="Z345" i="1"/>
  <c r="X345" i="1"/>
  <c r="V345" i="1"/>
  <c r="T345" i="1"/>
  <c r="R345" i="1"/>
  <c r="P345" i="1"/>
  <c r="N345" i="1"/>
  <c r="L345" i="1"/>
  <c r="J345" i="1"/>
  <c r="H345" i="1"/>
  <c r="F345" i="1"/>
  <c r="D345" i="1"/>
  <c r="AL326" i="1"/>
  <c r="AJ326" i="1"/>
  <c r="AH326" i="1"/>
  <c r="AF326" i="1"/>
  <c r="AD326" i="1"/>
  <c r="AB326" i="1"/>
  <c r="Z326" i="1"/>
  <c r="X326" i="1"/>
  <c r="V326" i="1"/>
  <c r="T326" i="1"/>
  <c r="R326" i="1"/>
  <c r="P326" i="1"/>
  <c r="N326" i="1"/>
  <c r="L326" i="1"/>
  <c r="J326" i="1"/>
  <c r="H326" i="1"/>
  <c r="F326" i="1"/>
  <c r="D326" i="1"/>
  <c r="AL343" i="1"/>
  <c r="AJ343" i="1"/>
  <c r="AH343" i="1"/>
  <c r="AF343" i="1"/>
  <c r="AD343" i="1"/>
  <c r="AB343" i="1"/>
  <c r="Z343" i="1"/>
  <c r="X343" i="1"/>
  <c r="V343" i="1"/>
  <c r="T343" i="1"/>
  <c r="R343" i="1"/>
  <c r="P343" i="1"/>
  <c r="N343" i="1"/>
  <c r="L343" i="1"/>
  <c r="J343" i="1"/>
  <c r="H343" i="1"/>
  <c r="F343" i="1"/>
  <c r="D343" i="1"/>
  <c r="AL340" i="1"/>
  <c r="AJ340" i="1"/>
  <c r="AH340" i="1"/>
  <c r="AF340" i="1"/>
  <c r="AD340" i="1"/>
  <c r="AB340" i="1"/>
  <c r="Z340" i="1"/>
  <c r="X340" i="1"/>
  <c r="V340" i="1"/>
  <c r="T340" i="1"/>
  <c r="R340" i="1"/>
  <c r="P340" i="1"/>
  <c r="N340" i="1"/>
  <c r="L340" i="1"/>
  <c r="J340" i="1"/>
  <c r="H340" i="1"/>
  <c r="F340" i="1"/>
  <c r="D340" i="1"/>
  <c r="AL334" i="1"/>
  <c r="AJ334" i="1"/>
  <c r="AH334" i="1"/>
  <c r="AF334" i="1"/>
  <c r="AD334" i="1"/>
  <c r="AB334" i="1"/>
  <c r="Z334" i="1"/>
  <c r="X334" i="1"/>
  <c r="V334" i="1"/>
  <c r="T334" i="1"/>
  <c r="R334" i="1"/>
  <c r="P334" i="1"/>
  <c r="N334" i="1"/>
  <c r="L334" i="1"/>
  <c r="J334" i="1"/>
  <c r="H334" i="1"/>
  <c r="F334" i="1"/>
  <c r="D334" i="1"/>
  <c r="AL325" i="1"/>
  <c r="AJ325" i="1"/>
  <c r="AH325" i="1"/>
  <c r="AF325" i="1"/>
  <c r="AD325" i="1"/>
  <c r="AB325" i="1"/>
  <c r="Z325" i="1"/>
  <c r="X325" i="1"/>
  <c r="V325" i="1"/>
  <c r="T325" i="1"/>
  <c r="R325" i="1"/>
  <c r="P325" i="1"/>
  <c r="N325" i="1"/>
  <c r="L325" i="1"/>
  <c r="J325" i="1"/>
  <c r="H325" i="1"/>
  <c r="F325" i="1"/>
  <c r="D325" i="1"/>
  <c r="AL332" i="1"/>
  <c r="AJ332" i="1"/>
  <c r="AH332" i="1"/>
  <c r="AF332" i="1"/>
  <c r="AD332" i="1"/>
  <c r="AB332" i="1"/>
  <c r="Z332" i="1"/>
  <c r="X332" i="1"/>
  <c r="V332" i="1"/>
  <c r="T332" i="1"/>
  <c r="R332" i="1"/>
  <c r="P332" i="1"/>
  <c r="N332" i="1"/>
  <c r="L332" i="1"/>
  <c r="J332" i="1"/>
  <c r="H332" i="1"/>
  <c r="F332" i="1"/>
  <c r="D332" i="1"/>
  <c r="AL327" i="1"/>
  <c r="AJ327" i="1"/>
  <c r="AH327" i="1"/>
  <c r="AF327" i="1"/>
  <c r="AD327" i="1"/>
  <c r="AB327" i="1"/>
  <c r="Z327" i="1"/>
  <c r="X327" i="1"/>
  <c r="V327" i="1"/>
  <c r="T327" i="1"/>
  <c r="R327" i="1"/>
  <c r="P327" i="1"/>
  <c r="N327" i="1"/>
  <c r="L327" i="1"/>
  <c r="J327" i="1"/>
  <c r="H327" i="1"/>
  <c r="F327" i="1"/>
  <c r="D327" i="1"/>
  <c r="AL341" i="1"/>
  <c r="AJ341" i="1"/>
  <c r="AH341" i="1"/>
  <c r="AF341" i="1"/>
  <c r="AD341" i="1"/>
  <c r="AB341" i="1"/>
  <c r="Z341" i="1"/>
  <c r="X341" i="1"/>
  <c r="V341" i="1"/>
  <c r="T341" i="1"/>
  <c r="R341" i="1"/>
  <c r="P341" i="1"/>
  <c r="N341" i="1"/>
  <c r="L341" i="1"/>
  <c r="J341" i="1"/>
  <c r="H341" i="1"/>
  <c r="F341" i="1"/>
  <c r="D341" i="1"/>
  <c r="AL339" i="1"/>
  <c r="AJ339" i="1"/>
  <c r="AH339" i="1"/>
  <c r="AF339" i="1"/>
  <c r="AD339" i="1"/>
  <c r="AB339" i="1"/>
  <c r="Z339" i="1"/>
  <c r="X339" i="1"/>
  <c r="V339" i="1"/>
  <c r="T339" i="1"/>
  <c r="R339" i="1"/>
  <c r="P339" i="1"/>
  <c r="N339" i="1"/>
  <c r="L339" i="1"/>
  <c r="J339" i="1"/>
  <c r="H339" i="1"/>
  <c r="F339" i="1"/>
  <c r="D339" i="1"/>
  <c r="AL330" i="1"/>
  <c r="AJ330" i="1"/>
  <c r="AH330" i="1"/>
  <c r="AF330" i="1"/>
  <c r="AD330" i="1"/>
  <c r="AB330" i="1"/>
  <c r="Z330" i="1"/>
  <c r="X330" i="1"/>
  <c r="V330" i="1"/>
  <c r="T330" i="1"/>
  <c r="R330" i="1"/>
  <c r="P330" i="1"/>
  <c r="N330" i="1"/>
  <c r="L330" i="1"/>
  <c r="J330" i="1"/>
  <c r="H330" i="1"/>
  <c r="F330" i="1"/>
  <c r="D330" i="1"/>
  <c r="AL336" i="1"/>
  <c r="AJ336" i="1"/>
  <c r="AH336" i="1"/>
  <c r="AF336" i="1"/>
  <c r="AD336" i="1"/>
  <c r="AB336" i="1"/>
  <c r="Z336" i="1"/>
  <c r="X336" i="1"/>
  <c r="V336" i="1"/>
  <c r="T336" i="1"/>
  <c r="R336" i="1"/>
  <c r="P336" i="1"/>
  <c r="N336" i="1"/>
  <c r="L336" i="1"/>
  <c r="J336" i="1"/>
  <c r="H336" i="1"/>
  <c r="F336" i="1"/>
  <c r="D336" i="1"/>
  <c r="AL335" i="1"/>
  <c r="AJ335" i="1"/>
  <c r="AH335" i="1"/>
  <c r="AF335" i="1"/>
  <c r="AD335" i="1"/>
  <c r="AB335" i="1"/>
  <c r="Z335" i="1"/>
  <c r="X335" i="1"/>
  <c r="V335" i="1"/>
  <c r="T335" i="1"/>
  <c r="R335" i="1"/>
  <c r="P335" i="1"/>
  <c r="N335" i="1"/>
  <c r="L335" i="1"/>
  <c r="J335" i="1"/>
  <c r="H335" i="1"/>
  <c r="F335" i="1"/>
  <c r="D335" i="1"/>
  <c r="AL329" i="1"/>
  <c r="AJ329" i="1"/>
  <c r="AH329" i="1"/>
  <c r="AF329" i="1"/>
  <c r="AD329" i="1"/>
  <c r="AB329" i="1"/>
  <c r="Z329" i="1"/>
  <c r="X329" i="1"/>
  <c r="V329" i="1"/>
  <c r="T329" i="1"/>
  <c r="R329" i="1"/>
  <c r="P329" i="1"/>
  <c r="N329" i="1"/>
  <c r="L329" i="1"/>
  <c r="J329" i="1"/>
  <c r="H329" i="1"/>
  <c r="F329" i="1"/>
  <c r="D329" i="1"/>
  <c r="AL342" i="1"/>
  <c r="AJ342" i="1"/>
  <c r="AH342" i="1"/>
  <c r="AF342" i="1"/>
  <c r="AD342" i="1"/>
  <c r="AB342" i="1"/>
  <c r="Z342" i="1"/>
  <c r="X342" i="1"/>
  <c r="V342" i="1"/>
  <c r="T342" i="1"/>
  <c r="R342" i="1"/>
  <c r="P342" i="1"/>
  <c r="N342" i="1"/>
  <c r="L342" i="1"/>
  <c r="J342" i="1"/>
  <c r="H342" i="1"/>
  <c r="F342" i="1"/>
  <c r="D342" i="1"/>
  <c r="AL337" i="1"/>
  <c r="AJ337" i="1"/>
  <c r="AH337" i="1"/>
  <c r="AF337" i="1"/>
  <c r="AD337" i="1"/>
  <c r="AB337" i="1"/>
  <c r="Z337" i="1"/>
  <c r="X337" i="1"/>
  <c r="V337" i="1"/>
  <c r="T337" i="1"/>
  <c r="R337" i="1"/>
  <c r="P337" i="1"/>
  <c r="N337" i="1"/>
  <c r="L337" i="1"/>
  <c r="J337" i="1"/>
  <c r="H337" i="1"/>
  <c r="F337" i="1"/>
  <c r="D337" i="1"/>
  <c r="AL346" i="1"/>
  <c r="AJ346" i="1"/>
  <c r="AH346" i="1"/>
  <c r="AF346" i="1"/>
  <c r="AD346" i="1"/>
  <c r="AB346" i="1"/>
  <c r="Z346" i="1"/>
  <c r="X346" i="1"/>
  <c r="V346" i="1"/>
  <c r="T346" i="1"/>
  <c r="R346" i="1"/>
  <c r="P346" i="1"/>
  <c r="N346" i="1"/>
  <c r="L346" i="1"/>
  <c r="J346" i="1"/>
  <c r="H346" i="1"/>
  <c r="F346" i="1"/>
  <c r="D346" i="1"/>
  <c r="AL344" i="1"/>
  <c r="AJ344" i="1"/>
  <c r="AH344" i="1"/>
  <c r="AF344" i="1"/>
  <c r="AD344" i="1"/>
  <c r="AB344" i="1"/>
  <c r="Z344" i="1"/>
  <c r="X344" i="1"/>
  <c r="V344" i="1"/>
  <c r="T344" i="1"/>
  <c r="R344" i="1"/>
  <c r="P344" i="1"/>
  <c r="N344" i="1"/>
  <c r="L344" i="1"/>
  <c r="J344" i="1"/>
  <c r="H344" i="1"/>
  <c r="F344" i="1"/>
  <c r="D344" i="1"/>
  <c r="AL328" i="1"/>
  <c r="AJ328" i="1"/>
  <c r="AH328" i="1"/>
  <c r="AF328" i="1"/>
  <c r="AD328" i="1"/>
  <c r="AB328" i="1"/>
  <c r="Z328" i="1"/>
  <c r="X328" i="1"/>
  <c r="V328" i="1"/>
  <c r="T328" i="1"/>
  <c r="R328" i="1"/>
  <c r="P328" i="1"/>
  <c r="N328" i="1"/>
  <c r="L328" i="1"/>
  <c r="J328" i="1"/>
  <c r="H328" i="1"/>
  <c r="F328" i="1"/>
  <c r="D328" i="1"/>
  <c r="AL338" i="1"/>
  <c r="AJ338" i="1"/>
  <c r="AH338" i="1"/>
  <c r="AF338" i="1"/>
  <c r="AD338" i="1"/>
  <c r="AB338" i="1"/>
  <c r="Z338" i="1"/>
  <c r="X338" i="1"/>
  <c r="V338" i="1"/>
  <c r="T338" i="1"/>
  <c r="R338" i="1"/>
  <c r="P338" i="1"/>
  <c r="N338" i="1"/>
  <c r="L338" i="1"/>
  <c r="J338" i="1"/>
  <c r="H338" i="1"/>
  <c r="F338" i="1"/>
  <c r="D338" i="1"/>
  <c r="AL384" i="1"/>
  <c r="AJ384" i="1"/>
  <c r="AH384" i="1"/>
  <c r="AF384" i="1"/>
  <c r="AD384" i="1"/>
  <c r="AB384" i="1"/>
  <c r="Z384" i="1"/>
  <c r="X384" i="1"/>
  <c r="V384" i="1"/>
  <c r="T384" i="1"/>
  <c r="R384" i="1"/>
  <c r="P384" i="1"/>
  <c r="N384" i="1"/>
  <c r="L384" i="1"/>
  <c r="J384" i="1"/>
  <c r="H384" i="1"/>
  <c r="F384" i="1"/>
  <c r="D384" i="1"/>
  <c r="AL372" i="1"/>
  <c r="AJ372" i="1"/>
  <c r="AH372" i="1"/>
  <c r="AF372" i="1"/>
  <c r="AD372" i="1"/>
  <c r="AB372" i="1"/>
  <c r="Z372" i="1"/>
  <c r="X372" i="1"/>
  <c r="V372" i="1"/>
  <c r="T372" i="1"/>
  <c r="R372" i="1"/>
  <c r="P372" i="1"/>
  <c r="N372" i="1"/>
  <c r="L372" i="1"/>
  <c r="J372" i="1"/>
  <c r="H372" i="1"/>
  <c r="F372" i="1"/>
  <c r="D372" i="1"/>
  <c r="AL367" i="1"/>
  <c r="AJ367" i="1"/>
  <c r="AH367" i="1"/>
  <c r="AF367" i="1"/>
  <c r="AD367" i="1"/>
  <c r="AB367" i="1"/>
  <c r="Z367" i="1"/>
  <c r="X367" i="1"/>
  <c r="V367" i="1"/>
  <c r="T367" i="1"/>
  <c r="R367" i="1"/>
  <c r="P367" i="1"/>
  <c r="N367" i="1"/>
  <c r="L367" i="1"/>
  <c r="J367" i="1"/>
  <c r="H367" i="1"/>
  <c r="F367" i="1"/>
  <c r="D367" i="1"/>
  <c r="AL363" i="1"/>
  <c r="AJ363" i="1"/>
  <c r="AH363" i="1"/>
  <c r="AF363" i="1"/>
  <c r="AD363" i="1"/>
  <c r="AB363" i="1"/>
  <c r="Z363" i="1"/>
  <c r="X363" i="1"/>
  <c r="V363" i="1"/>
  <c r="T363" i="1"/>
  <c r="R363" i="1"/>
  <c r="P363" i="1"/>
  <c r="N363" i="1"/>
  <c r="L363" i="1"/>
  <c r="J363" i="1"/>
  <c r="H363" i="1"/>
  <c r="F363" i="1"/>
  <c r="D363" i="1"/>
  <c r="AL375" i="1"/>
  <c r="AJ375" i="1"/>
  <c r="AH375" i="1"/>
  <c r="AF375" i="1"/>
  <c r="AD375" i="1"/>
  <c r="AB375" i="1"/>
  <c r="Z375" i="1"/>
  <c r="X375" i="1"/>
  <c r="V375" i="1"/>
  <c r="T375" i="1"/>
  <c r="R375" i="1"/>
  <c r="P375" i="1"/>
  <c r="N375" i="1"/>
  <c r="L375" i="1"/>
  <c r="J375" i="1"/>
  <c r="H375" i="1"/>
  <c r="F375" i="1"/>
  <c r="D375" i="1"/>
  <c r="AL364" i="1"/>
  <c r="AJ364" i="1"/>
  <c r="AH364" i="1"/>
  <c r="AF364" i="1"/>
  <c r="AD364" i="1"/>
  <c r="AB364" i="1"/>
  <c r="Z364" i="1"/>
  <c r="X364" i="1"/>
  <c r="V364" i="1"/>
  <c r="T364" i="1"/>
  <c r="R364" i="1"/>
  <c r="P364" i="1"/>
  <c r="N364" i="1"/>
  <c r="L364" i="1"/>
  <c r="J364" i="1"/>
  <c r="H364" i="1"/>
  <c r="F364" i="1"/>
  <c r="D364" i="1"/>
  <c r="AL373" i="1"/>
  <c r="AJ373" i="1"/>
  <c r="AH373" i="1"/>
  <c r="AF373" i="1"/>
  <c r="AD373" i="1"/>
  <c r="AB373" i="1"/>
  <c r="Z373" i="1"/>
  <c r="X373" i="1"/>
  <c r="V373" i="1"/>
  <c r="T373" i="1"/>
  <c r="R373" i="1"/>
  <c r="P373" i="1"/>
  <c r="N373" i="1"/>
  <c r="L373" i="1"/>
  <c r="J373" i="1"/>
  <c r="H373" i="1"/>
  <c r="F373" i="1"/>
  <c r="D373" i="1"/>
  <c r="AL368" i="1"/>
  <c r="AJ368" i="1"/>
  <c r="AH368" i="1"/>
  <c r="AF368" i="1"/>
  <c r="AD368" i="1"/>
  <c r="AB368" i="1"/>
  <c r="Z368" i="1"/>
  <c r="X368" i="1"/>
  <c r="V368" i="1"/>
  <c r="T368" i="1"/>
  <c r="R368" i="1"/>
  <c r="P368" i="1"/>
  <c r="N368" i="1"/>
  <c r="L368" i="1"/>
  <c r="J368" i="1"/>
  <c r="H368" i="1"/>
  <c r="F368" i="1"/>
  <c r="D368" i="1"/>
  <c r="AL383" i="1"/>
  <c r="AJ383" i="1"/>
  <c r="AH383" i="1"/>
  <c r="AF383" i="1"/>
  <c r="AD383" i="1"/>
  <c r="AB383" i="1"/>
  <c r="Z383" i="1"/>
  <c r="X383" i="1"/>
  <c r="V383" i="1"/>
  <c r="T383" i="1"/>
  <c r="R383" i="1"/>
  <c r="P383" i="1"/>
  <c r="N383" i="1"/>
  <c r="L383" i="1"/>
  <c r="J383" i="1"/>
  <c r="H383" i="1"/>
  <c r="F383" i="1"/>
  <c r="D383" i="1"/>
  <c r="AL377" i="1"/>
  <c r="AJ377" i="1"/>
  <c r="AH377" i="1"/>
  <c r="AF377" i="1"/>
  <c r="AD377" i="1"/>
  <c r="AB377" i="1"/>
  <c r="Z377" i="1"/>
  <c r="X377" i="1"/>
  <c r="V377" i="1"/>
  <c r="T377" i="1"/>
  <c r="R377" i="1"/>
  <c r="P377" i="1"/>
  <c r="N377" i="1"/>
  <c r="L377" i="1"/>
  <c r="J377" i="1"/>
  <c r="H377" i="1"/>
  <c r="F377" i="1"/>
  <c r="D377" i="1"/>
  <c r="AL366" i="1"/>
  <c r="AJ366" i="1"/>
  <c r="AH366" i="1"/>
  <c r="AF366" i="1"/>
  <c r="AD366" i="1"/>
  <c r="AB366" i="1"/>
  <c r="Z366" i="1"/>
  <c r="X366" i="1"/>
  <c r="V366" i="1"/>
  <c r="T366" i="1"/>
  <c r="R366" i="1"/>
  <c r="P366" i="1"/>
  <c r="N366" i="1"/>
  <c r="L366" i="1"/>
  <c r="J366" i="1"/>
  <c r="H366" i="1"/>
  <c r="F366" i="1"/>
  <c r="D366" i="1"/>
  <c r="AL370" i="1"/>
  <c r="AJ370" i="1"/>
  <c r="AH370" i="1"/>
  <c r="AF370" i="1"/>
  <c r="AD370" i="1"/>
  <c r="AB370" i="1"/>
  <c r="Z370" i="1"/>
  <c r="X370" i="1"/>
  <c r="V370" i="1"/>
  <c r="T370" i="1"/>
  <c r="R370" i="1"/>
  <c r="P370" i="1"/>
  <c r="N370" i="1"/>
  <c r="L370" i="1"/>
  <c r="J370" i="1"/>
  <c r="H370" i="1"/>
  <c r="F370" i="1"/>
  <c r="D370" i="1"/>
  <c r="AL376" i="1"/>
  <c r="AJ376" i="1"/>
  <c r="AH376" i="1"/>
  <c r="AF376" i="1"/>
  <c r="AD376" i="1"/>
  <c r="AB376" i="1"/>
  <c r="Z376" i="1"/>
  <c r="X376" i="1"/>
  <c r="V376" i="1"/>
  <c r="T376" i="1"/>
  <c r="R376" i="1"/>
  <c r="P376" i="1"/>
  <c r="N376" i="1"/>
  <c r="L376" i="1"/>
  <c r="J376" i="1"/>
  <c r="H376" i="1"/>
  <c r="F376" i="1"/>
  <c r="D376" i="1"/>
  <c r="AL378" i="1"/>
  <c r="AJ378" i="1"/>
  <c r="AH378" i="1"/>
  <c r="AF378" i="1"/>
  <c r="AD378" i="1"/>
  <c r="AB378" i="1"/>
  <c r="Z378" i="1"/>
  <c r="X378" i="1"/>
  <c r="V378" i="1"/>
  <c r="T378" i="1"/>
  <c r="R378" i="1"/>
  <c r="P378" i="1"/>
  <c r="N378" i="1"/>
  <c r="L378" i="1"/>
  <c r="J378" i="1"/>
  <c r="H378" i="1"/>
  <c r="F378" i="1"/>
  <c r="D378" i="1"/>
  <c r="AL382" i="1"/>
  <c r="AJ382" i="1"/>
  <c r="AH382" i="1"/>
  <c r="AF382" i="1"/>
  <c r="AD382" i="1"/>
  <c r="AB382" i="1"/>
  <c r="Z382" i="1"/>
  <c r="X382" i="1"/>
  <c r="V382" i="1"/>
  <c r="T382" i="1"/>
  <c r="R382" i="1"/>
  <c r="P382" i="1"/>
  <c r="N382" i="1"/>
  <c r="L382" i="1"/>
  <c r="J382" i="1"/>
  <c r="H382" i="1"/>
  <c r="F382" i="1"/>
  <c r="D382" i="1"/>
  <c r="AL379" i="1"/>
  <c r="AJ379" i="1"/>
  <c r="AH379" i="1"/>
  <c r="AF379" i="1"/>
  <c r="AD379" i="1"/>
  <c r="AB379" i="1"/>
  <c r="Z379" i="1"/>
  <c r="X379" i="1"/>
  <c r="V379" i="1"/>
  <c r="T379" i="1"/>
  <c r="R379" i="1"/>
  <c r="P379" i="1"/>
  <c r="N379" i="1"/>
  <c r="L379" i="1"/>
  <c r="J379" i="1"/>
  <c r="H379" i="1"/>
  <c r="F379" i="1"/>
  <c r="D379" i="1"/>
  <c r="AL371" i="1"/>
  <c r="AJ371" i="1"/>
  <c r="AH371" i="1"/>
  <c r="AF371" i="1"/>
  <c r="AD371" i="1"/>
  <c r="AB371" i="1"/>
  <c r="Z371" i="1"/>
  <c r="X371" i="1"/>
  <c r="V371" i="1"/>
  <c r="T371" i="1"/>
  <c r="R371" i="1"/>
  <c r="P371" i="1"/>
  <c r="N371" i="1"/>
  <c r="L371" i="1"/>
  <c r="J371" i="1"/>
  <c r="H371" i="1"/>
  <c r="F371" i="1"/>
  <c r="D371" i="1"/>
  <c r="AL380" i="1"/>
  <c r="AJ380" i="1"/>
  <c r="AH380" i="1"/>
  <c r="AF380" i="1"/>
  <c r="AD380" i="1"/>
  <c r="AB380" i="1"/>
  <c r="Z380" i="1"/>
  <c r="X380" i="1"/>
  <c r="V380" i="1"/>
  <c r="T380" i="1"/>
  <c r="R380" i="1"/>
  <c r="P380" i="1"/>
  <c r="N380" i="1"/>
  <c r="L380" i="1"/>
  <c r="J380" i="1"/>
  <c r="H380" i="1"/>
  <c r="F380" i="1"/>
  <c r="D380" i="1"/>
  <c r="AL369" i="1"/>
  <c r="AJ369" i="1"/>
  <c r="AH369" i="1"/>
  <c r="AF369" i="1"/>
  <c r="AD369" i="1"/>
  <c r="AB369" i="1"/>
  <c r="Z369" i="1"/>
  <c r="X369" i="1"/>
  <c r="V369" i="1"/>
  <c r="T369" i="1"/>
  <c r="R369" i="1"/>
  <c r="P369" i="1"/>
  <c r="N369" i="1"/>
  <c r="L369" i="1"/>
  <c r="J369" i="1"/>
  <c r="H369" i="1"/>
  <c r="F369" i="1"/>
  <c r="D369" i="1"/>
  <c r="AL365" i="1"/>
  <c r="AJ365" i="1"/>
  <c r="AH365" i="1"/>
  <c r="AF365" i="1"/>
  <c r="AD365" i="1"/>
  <c r="AB365" i="1"/>
  <c r="Z365" i="1"/>
  <c r="X365" i="1"/>
  <c r="V365" i="1"/>
  <c r="T365" i="1"/>
  <c r="R365" i="1"/>
  <c r="P365" i="1"/>
  <c r="N365" i="1"/>
  <c r="L365" i="1"/>
  <c r="J365" i="1"/>
  <c r="H365" i="1"/>
  <c r="F365" i="1"/>
  <c r="D365" i="1"/>
  <c r="AL381" i="1"/>
  <c r="AJ381" i="1"/>
  <c r="AH381" i="1"/>
  <c r="AF381" i="1"/>
  <c r="AD381" i="1"/>
  <c r="AB381" i="1"/>
  <c r="Z381" i="1"/>
  <c r="X381" i="1"/>
  <c r="V381" i="1"/>
  <c r="T381" i="1"/>
  <c r="R381" i="1"/>
  <c r="P381" i="1"/>
  <c r="N381" i="1"/>
  <c r="L381" i="1"/>
  <c r="J381" i="1"/>
  <c r="H381" i="1"/>
  <c r="F381" i="1"/>
  <c r="D381" i="1"/>
  <c r="AL374" i="1"/>
  <c r="AJ374" i="1"/>
  <c r="AH374" i="1"/>
  <c r="AF374" i="1"/>
  <c r="AD374" i="1"/>
  <c r="AB374" i="1"/>
  <c r="Z374" i="1"/>
  <c r="X374" i="1"/>
  <c r="V374" i="1"/>
  <c r="T374" i="1"/>
  <c r="R374" i="1"/>
  <c r="P374" i="1"/>
  <c r="N374" i="1"/>
  <c r="L374" i="1"/>
  <c r="J374" i="1"/>
  <c r="H374" i="1"/>
  <c r="F374" i="1"/>
  <c r="D374" i="1"/>
  <c r="AL353" i="1"/>
  <c r="AJ353" i="1"/>
  <c r="AH353" i="1"/>
  <c r="AF353" i="1"/>
  <c r="AD353" i="1"/>
  <c r="AB353" i="1"/>
  <c r="Z353" i="1"/>
  <c r="X353" i="1"/>
  <c r="V353" i="1"/>
  <c r="T353" i="1"/>
  <c r="R353" i="1"/>
  <c r="P353" i="1"/>
  <c r="N353" i="1"/>
  <c r="L353" i="1"/>
  <c r="J353" i="1"/>
  <c r="H353" i="1"/>
  <c r="F353" i="1"/>
  <c r="D353" i="1"/>
  <c r="AL361" i="1"/>
  <c r="AJ361" i="1"/>
  <c r="AH361" i="1"/>
  <c r="AF361" i="1"/>
  <c r="AD361" i="1"/>
  <c r="AB361" i="1"/>
  <c r="Z361" i="1"/>
  <c r="X361" i="1"/>
  <c r="V361" i="1"/>
  <c r="T361" i="1"/>
  <c r="R361" i="1"/>
  <c r="P361" i="1"/>
  <c r="N361" i="1"/>
  <c r="L361" i="1"/>
  <c r="J361" i="1"/>
  <c r="H361" i="1"/>
  <c r="F361" i="1"/>
  <c r="D361" i="1"/>
  <c r="AL362" i="1"/>
  <c r="AJ362" i="1"/>
  <c r="AH362" i="1"/>
  <c r="AF362" i="1"/>
  <c r="AD362" i="1"/>
  <c r="AB362" i="1"/>
  <c r="Z362" i="1"/>
  <c r="X362" i="1"/>
  <c r="V362" i="1"/>
  <c r="T362" i="1"/>
  <c r="R362" i="1"/>
  <c r="P362" i="1"/>
  <c r="N362" i="1"/>
  <c r="L362" i="1"/>
  <c r="J362" i="1"/>
  <c r="H362" i="1"/>
  <c r="F362" i="1"/>
  <c r="D362" i="1"/>
  <c r="AL358" i="1"/>
  <c r="AJ358" i="1"/>
  <c r="AH358" i="1"/>
  <c r="AF358" i="1"/>
  <c r="AD358" i="1"/>
  <c r="AB358" i="1"/>
  <c r="Z358" i="1"/>
  <c r="X358" i="1"/>
  <c r="V358" i="1"/>
  <c r="T358" i="1"/>
  <c r="R358" i="1"/>
  <c r="P358" i="1"/>
  <c r="N358" i="1"/>
  <c r="L358" i="1"/>
  <c r="J358" i="1"/>
  <c r="H358" i="1"/>
  <c r="F358" i="1"/>
  <c r="D358" i="1"/>
  <c r="AL355" i="1"/>
  <c r="AJ355" i="1"/>
  <c r="AH355" i="1"/>
  <c r="AF355" i="1"/>
  <c r="AD355" i="1"/>
  <c r="AB355" i="1"/>
  <c r="Z355" i="1"/>
  <c r="X355" i="1"/>
  <c r="V355" i="1"/>
  <c r="T355" i="1"/>
  <c r="R355" i="1"/>
  <c r="P355" i="1"/>
  <c r="N355" i="1"/>
  <c r="L355" i="1"/>
  <c r="J355" i="1"/>
  <c r="H355" i="1"/>
  <c r="F355" i="1"/>
  <c r="D355" i="1"/>
  <c r="AL357" i="1"/>
  <c r="AJ357" i="1"/>
  <c r="AH357" i="1"/>
  <c r="AF357" i="1"/>
  <c r="AD357" i="1"/>
  <c r="AB357" i="1"/>
  <c r="Z357" i="1"/>
  <c r="X357" i="1"/>
  <c r="V357" i="1"/>
  <c r="T357" i="1"/>
  <c r="R357" i="1"/>
  <c r="P357" i="1"/>
  <c r="N357" i="1"/>
  <c r="L357" i="1"/>
  <c r="J357" i="1"/>
  <c r="H357" i="1"/>
  <c r="F357" i="1"/>
  <c r="D357" i="1"/>
  <c r="AL360" i="1"/>
  <c r="AJ360" i="1"/>
  <c r="AH360" i="1"/>
  <c r="AF360" i="1"/>
  <c r="AD360" i="1"/>
  <c r="AB360" i="1"/>
  <c r="Z360" i="1"/>
  <c r="X360" i="1"/>
  <c r="V360" i="1"/>
  <c r="T360" i="1"/>
  <c r="R360" i="1"/>
  <c r="P360" i="1"/>
  <c r="N360" i="1"/>
  <c r="L360" i="1"/>
  <c r="J360" i="1"/>
  <c r="H360" i="1"/>
  <c r="F360" i="1"/>
  <c r="D360" i="1"/>
  <c r="AL359" i="1"/>
  <c r="AJ359" i="1"/>
  <c r="AH359" i="1"/>
  <c r="AF359" i="1"/>
  <c r="AD359" i="1"/>
  <c r="AB359" i="1"/>
  <c r="Z359" i="1"/>
  <c r="X359" i="1"/>
  <c r="V359" i="1"/>
  <c r="T359" i="1"/>
  <c r="R359" i="1"/>
  <c r="P359" i="1"/>
  <c r="N359" i="1"/>
  <c r="L359" i="1"/>
  <c r="J359" i="1"/>
  <c r="H359" i="1"/>
  <c r="F359" i="1"/>
  <c r="D359" i="1"/>
  <c r="AL356" i="1"/>
  <c r="AJ356" i="1"/>
  <c r="AH356" i="1"/>
  <c r="AF356" i="1"/>
  <c r="AD356" i="1"/>
  <c r="AB356" i="1"/>
  <c r="Z356" i="1"/>
  <c r="X356" i="1"/>
  <c r="V356" i="1"/>
  <c r="T356" i="1"/>
  <c r="R356" i="1"/>
  <c r="P356" i="1"/>
  <c r="N356" i="1"/>
  <c r="L356" i="1"/>
  <c r="J356" i="1"/>
  <c r="H356" i="1"/>
  <c r="F356" i="1"/>
  <c r="D356" i="1"/>
  <c r="AL351" i="1"/>
  <c r="AJ351" i="1"/>
  <c r="AH351" i="1"/>
  <c r="AF351" i="1"/>
  <c r="AD351" i="1"/>
  <c r="AB351" i="1"/>
  <c r="Z351" i="1"/>
  <c r="X351" i="1"/>
  <c r="V351" i="1"/>
  <c r="T351" i="1"/>
  <c r="R351" i="1"/>
  <c r="P351" i="1"/>
  <c r="N351" i="1"/>
  <c r="L351" i="1"/>
  <c r="J351" i="1"/>
  <c r="H351" i="1"/>
  <c r="F351" i="1"/>
  <c r="D351" i="1"/>
  <c r="AL352" i="1"/>
  <c r="AJ352" i="1"/>
  <c r="AH352" i="1"/>
  <c r="AF352" i="1"/>
  <c r="AD352" i="1"/>
  <c r="AB352" i="1"/>
  <c r="Z352" i="1"/>
  <c r="X352" i="1"/>
  <c r="V352" i="1"/>
  <c r="T352" i="1"/>
  <c r="R352" i="1"/>
  <c r="P352" i="1"/>
  <c r="N352" i="1"/>
  <c r="L352" i="1"/>
  <c r="J352" i="1"/>
  <c r="H352" i="1"/>
  <c r="F352" i="1"/>
  <c r="D352" i="1"/>
  <c r="AL354" i="1"/>
  <c r="AJ354" i="1"/>
  <c r="AH354" i="1"/>
  <c r="AF354" i="1"/>
  <c r="AD354" i="1"/>
  <c r="AB354" i="1"/>
  <c r="Z354" i="1"/>
  <c r="X354" i="1"/>
  <c r="V354" i="1"/>
  <c r="T354" i="1"/>
  <c r="R354" i="1"/>
  <c r="P354" i="1"/>
  <c r="N354" i="1"/>
  <c r="L354" i="1"/>
  <c r="J354" i="1"/>
  <c r="H354" i="1"/>
  <c r="F354" i="1"/>
  <c r="D354" i="1"/>
  <c r="AL318" i="1"/>
  <c r="AJ318" i="1"/>
  <c r="AH318" i="1"/>
  <c r="AF318" i="1"/>
  <c r="AD318" i="1"/>
  <c r="AB318" i="1"/>
  <c r="Z318" i="1"/>
  <c r="X318" i="1"/>
  <c r="V318" i="1"/>
  <c r="T318" i="1"/>
  <c r="R318" i="1"/>
  <c r="P318" i="1"/>
  <c r="N318" i="1"/>
  <c r="L318" i="1"/>
  <c r="J318" i="1"/>
  <c r="H318" i="1"/>
  <c r="F318" i="1"/>
  <c r="D318" i="1"/>
  <c r="AL307" i="1"/>
  <c r="AJ307" i="1"/>
  <c r="AH307" i="1"/>
  <c r="AF307" i="1"/>
  <c r="AD307" i="1"/>
  <c r="AB307" i="1"/>
  <c r="Z307" i="1"/>
  <c r="X307" i="1"/>
  <c r="V307" i="1"/>
  <c r="T307" i="1"/>
  <c r="R307" i="1"/>
  <c r="P307" i="1"/>
  <c r="N307" i="1"/>
  <c r="L307" i="1"/>
  <c r="J307" i="1"/>
  <c r="H307" i="1"/>
  <c r="F307" i="1"/>
  <c r="D307" i="1"/>
  <c r="AL304" i="1"/>
  <c r="AJ304" i="1"/>
  <c r="AH304" i="1"/>
  <c r="AF304" i="1"/>
  <c r="AD304" i="1"/>
  <c r="AB304" i="1"/>
  <c r="Z304" i="1"/>
  <c r="X304" i="1"/>
  <c r="V304" i="1"/>
  <c r="T304" i="1"/>
  <c r="R304" i="1"/>
  <c r="P304" i="1"/>
  <c r="N304" i="1"/>
  <c r="L304" i="1"/>
  <c r="J304" i="1"/>
  <c r="H304" i="1"/>
  <c r="F304" i="1"/>
  <c r="D304" i="1"/>
  <c r="AL292" i="1"/>
  <c r="AJ292" i="1"/>
  <c r="AH292" i="1"/>
  <c r="AF292" i="1"/>
  <c r="AD292" i="1"/>
  <c r="AB292" i="1"/>
  <c r="Z292" i="1"/>
  <c r="X292" i="1"/>
  <c r="V292" i="1"/>
  <c r="T292" i="1"/>
  <c r="R292" i="1"/>
  <c r="P292" i="1"/>
  <c r="N292" i="1"/>
  <c r="L292" i="1"/>
  <c r="J292" i="1"/>
  <c r="H292" i="1"/>
  <c r="F292" i="1"/>
  <c r="D292" i="1"/>
  <c r="AL300" i="1"/>
  <c r="AJ300" i="1"/>
  <c r="AH300" i="1"/>
  <c r="AF300" i="1"/>
  <c r="AD300" i="1"/>
  <c r="AB300" i="1"/>
  <c r="Z300" i="1"/>
  <c r="X300" i="1"/>
  <c r="V300" i="1"/>
  <c r="T300" i="1"/>
  <c r="R300" i="1"/>
  <c r="P300" i="1"/>
  <c r="N300" i="1"/>
  <c r="L300" i="1"/>
  <c r="J300" i="1"/>
  <c r="H300" i="1"/>
  <c r="F300" i="1"/>
  <c r="D300" i="1"/>
  <c r="AL293" i="1"/>
  <c r="AJ293" i="1"/>
  <c r="AH293" i="1"/>
  <c r="AF293" i="1"/>
  <c r="AD293" i="1"/>
  <c r="AB293" i="1"/>
  <c r="Z293" i="1"/>
  <c r="X293" i="1"/>
  <c r="V293" i="1"/>
  <c r="T293" i="1"/>
  <c r="R293" i="1"/>
  <c r="P293" i="1"/>
  <c r="N293" i="1"/>
  <c r="L293" i="1"/>
  <c r="J293" i="1"/>
  <c r="H293" i="1"/>
  <c r="F293" i="1"/>
  <c r="D293" i="1"/>
  <c r="AL316" i="1"/>
  <c r="AJ316" i="1"/>
  <c r="AH316" i="1"/>
  <c r="AF316" i="1"/>
  <c r="AD316" i="1"/>
  <c r="AB316" i="1"/>
  <c r="Z316" i="1"/>
  <c r="X316" i="1"/>
  <c r="V316" i="1"/>
  <c r="T316" i="1"/>
  <c r="R316" i="1"/>
  <c r="P316" i="1"/>
  <c r="N316" i="1"/>
  <c r="L316" i="1"/>
  <c r="J316" i="1"/>
  <c r="H316" i="1"/>
  <c r="F316" i="1"/>
  <c r="D316" i="1"/>
  <c r="AL311" i="1"/>
  <c r="AJ311" i="1"/>
  <c r="AH311" i="1"/>
  <c r="AF311" i="1"/>
  <c r="AD311" i="1"/>
  <c r="AB311" i="1"/>
  <c r="Z311" i="1"/>
  <c r="X311" i="1"/>
  <c r="V311" i="1"/>
  <c r="T311" i="1"/>
  <c r="R311" i="1"/>
  <c r="P311" i="1"/>
  <c r="N311" i="1"/>
  <c r="L311" i="1"/>
  <c r="J311" i="1"/>
  <c r="H311" i="1"/>
  <c r="F311" i="1"/>
  <c r="D311" i="1"/>
  <c r="AL310" i="1"/>
  <c r="AJ310" i="1"/>
  <c r="AH310" i="1"/>
  <c r="AF310" i="1"/>
  <c r="AD310" i="1"/>
  <c r="AB310" i="1"/>
  <c r="Z310" i="1"/>
  <c r="X310" i="1"/>
  <c r="V310" i="1"/>
  <c r="T310" i="1"/>
  <c r="R310" i="1"/>
  <c r="P310" i="1"/>
  <c r="N310" i="1"/>
  <c r="L310" i="1"/>
  <c r="J310" i="1"/>
  <c r="H310" i="1"/>
  <c r="F310" i="1"/>
  <c r="D310" i="1"/>
  <c r="AL297" i="1"/>
  <c r="AJ297" i="1"/>
  <c r="AH297" i="1"/>
  <c r="AF297" i="1"/>
  <c r="AD297" i="1"/>
  <c r="AB297" i="1"/>
  <c r="Z297" i="1"/>
  <c r="X297" i="1"/>
  <c r="V297" i="1"/>
  <c r="T297" i="1"/>
  <c r="R297" i="1"/>
  <c r="P297" i="1"/>
  <c r="N297" i="1"/>
  <c r="L297" i="1"/>
  <c r="J297" i="1"/>
  <c r="H297" i="1"/>
  <c r="F297" i="1"/>
  <c r="D297" i="1"/>
  <c r="AL303" i="1"/>
  <c r="AJ303" i="1"/>
  <c r="AH303" i="1"/>
  <c r="AF303" i="1"/>
  <c r="AD303" i="1"/>
  <c r="AB303" i="1"/>
  <c r="Z303" i="1"/>
  <c r="X303" i="1"/>
  <c r="V303" i="1"/>
  <c r="T303" i="1"/>
  <c r="R303" i="1"/>
  <c r="P303" i="1"/>
  <c r="N303" i="1"/>
  <c r="L303" i="1"/>
  <c r="J303" i="1"/>
  <c r="H303" i="1"/>
  <c r="F303" i="1"/>
  <c r="D303" i="1"/>
  <c r="AL319" i="1"/>
  <c r="AJ319" i="1"/>
  <c r="AH319" i="1"/>
  <c r="AF319" i="1"/>
  <c r="AD319" i="1"/>
  <c r="AB319" i="1"/>
  <c r="Z319" i="1"/>
  <c r="X319" i="1"/>
  <c r="V319" i="1"/>
  <c r="T319" i="1"/>
  <c r="R319" i="1"/>
  <c r="P319" i="1"/>
  <c r="N319" i="1"/>
  <c r="L319" i="1"/>
  <c r="J319" i="1"/>
  <c r="H319" i="1"/>
  <c r="F319" i="1"/>
  <c r="D319" i="1"/>
  <c r="AL309" i="1"/>
  <c r="AJ309" i="1"/>
  <c r="AH309" i="1"/>
  <c r="AF309" i="1"/>
  <c r="AD309" i="1"/>
  <c r="AB309" i="1"/>
  <c r="Z309" i="1"/>
  <c r="X309" i="1"/>
  <c r="V309" i="1"/>
  <c r="T309" i="1"/>
  <c r="R309" i="1"/>
  <c r="P309" i="1"/>
  <c r="N309" i="1"/>
  <c r="L309" i="1"/>
  <c r="J309" i="1"/>
  <c r="H309" i="1"/>
  <c r="F309" i="1"/>
  <c r="D309" i="1"/>
  <c r="AL313" i="1"/>
  <c r="AJ313" i="1"/>
  <c r="AH313" i="1"/>
  <c r="AF313" i="1"/>
  <c r="AD313" i="1"/>
  <c r="AB313" i="1"/>
  <c r="Z313" i="1"/>
  <c r="X313" i="1"/>
  <c r="V313" i="1"/>
  <c r="T313" i="1"/>
  <c r="R313" i="1"/>
  <c r="P313" i="1"/>
  <c r="N313" i="1"/>
  <c r="L313" i="1"/>
  <c r="J313" i="1"/>
  <c r="H313" i="1"/>
  <c r="F313" i="1"/>
  <c r="D313" i="1"/>
  <c r="AL308" i="1"/>
  <c r="AJ308" i="1"/>
  <c r="AH308" i="1"/>
  <c r="AF308" i="1"/>
  <c r="AD308" i="1"/>
  <c r="AB308" i="1"/>
  <c r="Z308" i="1"/>
  <c r="X308" i="1"/>
  <c r="V308" i="1"/>
  <c r="T308" i="1"/>
  <c r="R308" i="1"/>
  <c r="P308" i="1"/>
  <c r="N308" i="1"/>
  <c r="L308" i="1"/>
  <c r="J308" i="1"/>
  <c r="H308" i="1"/>
  <c r="F308" i="1"/>
  <c r="D308" i="1"/>
  <c r="AL320" i="1"/>
  <c r="AJ320" i="1"/>
  <c r="AH320" i="1"/>
  <c r="AF320" i="1"/>
  <c r="AD320" i="1"/>
  <c r="AB320" i="1"/>
  <c r="Z320" i="1"/>
  <c r="X320" i="1"/>
  <c r="V320" i="1"/>
  <c r="T320" i="1"/>
  <c r="R320" i="1"/>
  <c r="P320" i="1"/>
  <c r="N320" i="1"/>
  <c r="L320" i="1"/>
  <c r="J320" i="1"/>
  <c r="H320" i="1"/>
  <c r="F320" i="1"/>
  <c r="D320" i="1"/>
  <c r="AL315" i="1"/>
  <c r="AJ315" i="1"/>
  <c r="AH315" i="1"/>
  <c r="AF315" i="1"/>
  <c r="AD315" i="1"/>
  <c r="AB315" i="1"/>
  <c r="Z315" i="1"/>
  <c r="X315" i="1"/>
  <c r="V315" i="1"/>
  <c r="T315" i="1"/>
  <c r="R315" i="1"/>
  <c r="P315" i="1"/>
  <c r="N315" i="1"/>
  <c r="L315" i="1"/>
  <c r="J315" i="1"/>
  <c r="H315" i="1"/>
  <c r="F315" i="1"/>
  <c r="D315" i="1"/>
  <c r="AL296" i="1"/>
  <c r="AJ296" i="1"/>
  <c r="AH296" i="1"/>
  <c r="AF296" i="1"/>
  <c r="AD296" i="1"/>
  <c r="AB296" i="1"/>
  <c r="Z296" i="1"/>
  <c r="X296" i="1"/>
  <c r="V296" i="1"/>
  <c r="T296" i="1"/>
  <c r="R296" i="1"/>
  <c r="P296" i="1"/>
  <c r="N296" i="1"/>
  <c r="L296" i="1"/>
  <c r="J296" i="1"/>
  <c r="H296" i="1"/>
  <c r="F296" i="1"/>
  <c r="D296" i="1"/>
  <c r="AL299" i="1"/>
  <c r="AJ299" i="1"/>
  <c r="AH299" i="1"/>
  <c r="AF299" i="1"/>
  <c r="AD299" i="1"/>
  <c r="AB299" i="1"/>
  <c r="Z299" i="1"/>
  <c r="X299" i="1"/>
  <c r="V299" i="1"/>
  <c r="T299" i="1"/>
  <c r="R299" i="1"/>
  <c r="P299" i="1"/>
  <c r="N299" i="1"/>
  <c r="L299" i="1"/>
  <c r="J299" i="1"/>
  <c r="H299" i="1"/>
  <c r="F299" i="1"/>
  <c r="D299" i="1"/>
  <c r="AL312" i="1"/>
  <c r="AJ312" i="1"/>
  <c r="AH312" i="1"/>
  <c r="AF312" i="1"/>
  <c r="AD312" i="1"/>
  <c r="AB312" i="1"/>
  <c r="Z312" i="1"/>
  <c r="X312" i="1"/>
  <c r="V312" i="1"/>
  <c r="T312" i="1"/>
  <c r="R312" i="1"/>
  <c r="P312" i="1"/>
  <c r="N312" i="1"/>
  <c r="L312" i="1"/>
  <c r="J312" i="1"/>
  <c r="H312" i="1"/>
  <c r="F312" i="1"/>
  <c r="D312" i="1"/>
  <c r="AL321" i="1"/>
  <c r="AJ321" i="1"/>
  <c r="AH321" i="1"/>
  <c r="AF321" i="1"/>
  <c r="AD321" i="1"/>
  <c r="AB321" i="1"/>
  <c r="Z321" i="1"/>
  <c r="X321" i="1"/>
  <c r="V321" i="1"/>
  <c r="T321" i="1"/>
  <c r="R321" i="1"/>
  <c r="P321" i="1"/>
  <c r="N321" i="1"/>
  <c r="L321" i="1"/>
  <c r="J321" i="1"/>
  <c r="H321" i="1"/>
  <c r="F321" i="1"/>
  <c r="D321" i="1"/>
  <c r="AL294" i="1"/>
  <c r="AJ294" i="1"/>
  <c r="AH294" i="1"/>
  <c r="AF294" i="1"/>
  <c r="AD294" i="1"/>
  <c r="AB294" i="1"/>
  <c r="Z294" i="1"/>
  <c r="X294" i="1"/>
  <c r="V294" i="1"/>
  <c r="T294" i="1"/>
  <c r="R294" i="1"/>
  <c r="P294" i="1"/>
  <c r="N294" i="1"/>
  <c r="L294" i="1"/>
  <c r="J294" i="1"/>
  <c r="H294" i="1"/>
  <c r="F294" i="1"/>
  <c r="D294" i="1"/>
  <c r="AL298" i="1"/>
  <c r="AJ298" i="1"/>
  <c r="AH298" i="1"/>
  <c r="AF298" i="1"/>
  <c r="AD298" i="1"/>
  <c r="AB298" i="1"/>
  <c r="Z298" i="1"/>
  <c r="X298" i="1"/>
  <c r="V298" i="1"/>
  <c r="T298" i="1"/>
  <c r="R298" i="1"/>
  <c r="P298" i="1"/>
  <c r="N298" i="1"/>
  <c r="L298" i="1"/>
  <c r="J298" i="1"/>
  <c r="H298" i="1"/>
  <c r="F298" i="1"/>
  <c r="D298" i="1"/>
  <c r="AL302" i="1"/>
  <c r="AJ302" i="1"/>
  <c r="AH302" i="1"/>
  <c r="AF302" i="1"/>
  <c r="AD302" i="1"/>
  <c r="AB302" i="1"/>
  <c r="Z302" i="1"/>
  <c r="X302" i="1"/>
  <c r="V302" i="1"/>
  <c r="T302" i="1"/>
  <c r="R302" i="1"/>
  <c r="P302" i="1"/>
  <c r="N302" i="1"/>
  <c r="L302" i="1"/>
  <c r="J302" i="1"/>
  <c r="H302" i="1"/>
  <c r="F302" i="1"/>
  <c r="D302" i="1"/>
  <c r="AL317" i="1"/>
  <c r="AJ317" i="1"/>
  <c r="AH317" i="1"/>
  <c r="AF317" i="1"/>
  <c r="AD317" i="1"/>
  <c r="AB317" i="1"/>
  <c r="Z317" i="1"/>
  <c r="X317" i="1"/>
  <c r="V317" i="1"/>
  <c r="T317" i="1"/>
  <c r="R317" i="1"/>
  <c r="P317" i="1"/>
  <c r="N317" i="1"/>
  <c r="L317" i="1"/>
  <c r="J317" i="1"/>
  <c r="H317" i="1"/>
  <c r="F317" i="1"/>
  <c r="D317" i="1"/>
  <c r="AL314" i="1"/>
  <c r="AJ314" i="1"/>
  <c r="AH314" i="1"/>
  <c r="AF314" i="1"/>
  <c r="AD314" i="1"/>
  <c r="AB314" i="1"/>
  <c r="Z314" i="1"/>
  <c r="X314" i="1"/>
  <c r="V314" i="1"/>
  <c r="T314" i="1"/>
  <c r="R314" i="1"/>
  <c r="P314" i="1"/>
  <c r="N314" i="1"/>
  <c r="L314" i="1"/>
  <c r="J314" i="1"/>
  <c r="H314" i="1"/>
  <c r="F314" i="1"/>
  <c r="D314" i="1"/>
  <c r="AL301" i="1"/>
  <c r="AJ301" i="1"/>
  <c r="AH301" i="1"/>
  <c r="AF301" i="1"/>
  <c r="AD301" i="1"/>
  <c r="AB301" i="1"/>
  <c r="Z301" i="1"/>
  <c r="X301" i="1"/>
  <c r="V301" i="1"/>
  <c r="T301" i="1"/>
  <c r="R301" i="1"/>
  <c r="P301" i="1"/>
  <c r="N301" i="1"/>
  <c r="L301" i="1"/>
  <c r="J301" i="1"/>
  <c r="H301" i="1"/>
  <c r="F301" i="1"/>
  <c r="D301" i="1"/>
  <c r="AL295" i="1"/>
  <c r="AJ295" i="1"/>
  <c r="AH295" i="1"/>
  <c r="AF295" i="1"/>
  <c r="AD295" i="1"/>
  <c r="AB295" i="1"/>
  <c r="Z295" i="1"/>
  <c r="X295" i="1"/>
  <c r="V295" i="1"/>
  <c r="T295" i="1"/>
  <c r="R295" i="1"/>
  <c r="P295" i="1"/>
  <c r="N295" i="1"/>
  <c r="L295" i="1"/>
  <c r="J295" i="1"/>
  <c r="H295" i="1"/>
  <c r="F295" i="1"/>
  <c r="D295" i="1"/>
  <c r="AL305" i="1"/>
  <c r="AJ305" i="1"/>
  <c r="AH305" i="1"/>
  <c r="AF305" i="1"/>
  <c r="AD305" i="1"/>
  <c r="AB305" i="1"/>
  <c r="Z305" i="1"/>
  <c r="X305" i="1"/>
  <c r="V305" i="1"/>
  <c r="T305" i="1"/>
  <c r="R305" i="1"/>
  <c r="P305" i="1"/>
  <c r="N305" i="1"/>
  <c r="L305" i="1"/>
  <c r="J305" i="1"/>
  <c r="H305" i="1"/>
  <c r="F305" i="1"/>
  <c r="D305" i="1"/>
  <c r="AL306" i="1"/>
  <c r="AJ306" i="1"/>
  <c r="AH306" i="1"/>
  <c r="AF306" i="1"/>
  <c r="AD306" i="1"/>
  <c r="AB306" i="1"/>
  <c r="Z306" i="1"/>
  <c r="X306" i="1"/>
  <c r="V306" i="1"/>
  <c r="T306" i="1"/>
  <c r="R306" i="1"/>
  <c r="P306" i="1"/>
  <c r="N306" i="1"/>
  <c r="L306" i="1"/>
  <c r="J306" i="1"/>
  <c r="H306" i="1"/>
  <c r="F306" i="1"/>
  <c r="D306" i="1"/>
  <c r="AL286" i="1"/>
  <c r="AJ286" i="1"/>
  <c r="AH286" i="1"/>
  <c r="AF286" i="1"/>
  <c r="AD286" i="1"/>
  <c r="AB286" i="1"/>
  <c r="Z286" i="1"/>
  <c r="X286" i="1"/>
  <c r="V286" i="1"/>
  <c r="T286" i="1"/>
  <c r="R286" i="1"/>
  <c r="P286" i="1"/>
  <c r="N286" i="1"/>
  <c r="L286" i="1"/>
  <c r="J286" i="1"/>
  <c r="H286" i="1"/>
  <c r="F286" i="1"/>
  <c r="D286" i="1"/>
  <c r="AL288" i="1"/>
  <c r="AJ288" i="1"/>
  <c r="AH288" i="1"/>
  <c r="AF288" i="1"/>
  <c r="AD288" i="1"/>
  <c r="AB288" i="1"/>
  <c r="Z288" i="1"/>
  <c r="X288" i="1"/>
  <c r="V288" i="1"/>
  <c r="T288" i="1"/>
  <c r="R288" i="1"/>
  <c r="P288" i="1"/>
  <c r="N288" i="1"/>
  <c r="L288" i="1"/>
  <c r="J288" i="1"/>
  <c r="H288" i="1"/>
  <c r="F288" i="1"/>
  <c r="D288" i="1"/>
  <c r="AL290" i="1"/>
  <c r="AJ290" i="1"/>
  <c r="AH290" i="1"/>
  <c r="AF290" i="1"/>
  <c r="AD290" i="1"/>
  <c r="AB290" i="1"/>
  <c r="Z290" i="1"/>
  <c r="X290" i="1"/>
  <c r="V290" i="1"/>
  <c r="T290" i="1"/>
  <c r="R290" i="1"/>
  <c r="P290" i="1"/>
  <c r="N290" i="1"/>
  <c r="L290" i="1"/>
  <c r="J290" i="1"/>
  <c r="H290" i="1"/>
  <c r="F290" i="1"/>
  <c r="D290" i="1"/>
  <c r="AL291" i="1"/>
  <c r="AJ291" i="1"/>
  <c r="AH291" i="1"/>
  <c r="AF291" i="1"/>
  <c r="AD291" i="1"/>
  <c r="AB291" i="1"/>
  <c r="Z291" i="1"/>
  <c r="X291" i="1"/>
  <c r="V291" i="1"/>
  <c r="T291" i="1"/>
  <c r="R291" i="1"/>
  <c r="P291" i="1"/>
  <c r="N291" i="1"/>
  <c r="L291" i="1"/>
  <c r="J291" i="1"/>
  <c r="H291" i="1"/>
  <c r="F291" i="1"/>
  <c r="D291" i="1"/>
  <c r="AL287" i="1"/>
  <c r="AJ287" i="1"/>
  <c r="AH287" i="1"/>
  <c r="AF287" i="1"/>
  <c r="AD287" i="1"/>
  <c r="AB287" i="1"/>
  <c r="Z287" i="1"/>
  <c r="X287" i="1"/>
  <c r="V287" i="1"/>
  <c r="T287" i="1"/>
  <c r="R287" i="1"/>
  <c r="P287" i="1"/>
  <c r="N287" i="1"/>
  <c r="L287" i="1"/>
  <c r="J287" i="1"/>
  <c r="H287" i="1"/>
  <c r="F287" i="1"/>
  <c r="D287" i="1"/>
  <c r="AL285" i="1"/>
  <c r="AJ285" i="1"/>
  <c r="AH285" i="1"/>
  <c r="AF285" i="1"/>
  <c r="AD285" i="1"/>
  <c r="AB285" i="1"/>
  <c r="Z285" i="1"/>
  <c r="X285" i="1"/>
  <c r="V285" i="1"/>
  <c r="T285" i="1"/>
  <c r="R285" i="1"/>
  <c r="P285" i="1"/>
  <c r="N285" i="1"/>
  <c r="L285" i="1"/>
  <c r="J285" i="1"/>
  <c r="H285" i="1"/>
  <c r="F285" i="1"/>
  <c r="D285" i="1"/>
  <c r="AL289" i="1"/>
  <c r="AJ289" i="1"/>
  <c r="AH289" i="1"/>
  <c r="AF289" i="1"/>
  <c r="AD289" i="1"/>
  <c r="AB289" i="1"/>
  <c r="Z289" i="1"/>
  <c r="X289" i="1"/>
  <c r="V289" i="1"/>
  <c r="T289" i="1"/>
  <c r="R289" i="1"/>
  <c r="P289" i="1"/>
  <c r="N289" i="1"/>
  <c r="L289" i="1"/>
  <c r="J289" i="1"/>
  <c r="H289" i="1"/>
  <c r="F289" i="1"/>
  <c r="D289" i="1"/>
  <c r="AL284" i="1"/>
  <c r="AJ284" i="1"/>
  <c r="AH284" i="1"/>
  <c r="AF284" i="1"/>
  <c r="AD284" i="1"/>
  <c r="AB284" i="1"/>
  <c r="Z284" i="1"/>
  <c r="X284" i="1"/>
  <c r="V284" i="1"/>
  <c r="T284" i="1"/>
  <c r="R284" i="1"/>
  <c r="P284" i="1"/>
  <c r="N284" i="1"/>
  <c r="L284" i="1"/>
  <c r="J284" i="1"/>
  <c r="H284" i="1"/>
  <c r="F284" i="1"/>
  <c r="D284" i="1"/>
  <c r="AL263" i="1"/>
  <c r="AJ263" i="1"/>
  <c r="AH263" i="1"/>
  <c r="AF263" i="1"/>
  <c r="AD263" i="1"/>
  <c r="AB263" i="1"/>
  <c r="Z263" i="1"/>
  <c r="X263" i="1"/>
  <c r="V263" i="1"/>
  <c r="T263" i="1"/>
  <c r="R263" i="1"/>
  <c r="P263" i="1"/>
  <c r="N263" i="1"/>
  <c r="L263" i="1"/>
  <c r="J263" i="1"/>
  <c r="H263" i="1"/>
  <c r="F263" i="1"/>
  <c r="D263" i="1"/>
  <c r="AL270" i="1"/>
  <c r="AJ270" i="1"/>
  <c r="AH270" i="1"/>
  <c r="AF270" i="1"/>
  <c r="AD270" i="1"/>
  <c r="AB270" i="1"/>
  <c r="Z270" i="1"/>
  <c r="X270" i="1"/>
  <c r="V270" i="1"/>
  <c r="T270" i="1"/>
  <c r="R270" i="1"/>
  <c r="P270" i="1"/>
  <c r="N270" i="1"/>
  <c r="L270" i="1"/>
  <c r="J270" i="1"/>
  <c r="H270" i="1"/>
  <c r="F270" i="1"/>
  <c r="D270" i="1"/>
  <c r="AL279" i="1"/>
  <c r="AJ279" i="1"/>
  <c r="AH279" i="1"/>
  <c r="AF279" i="1"/>
  <c r="AD279" i="1"/>
  <c r="AB279" i="1"/>
  <c r="Z279" i="1"/>
  <c r="X279" i="1"/>
  <c r="V279" i="1"/>
  <c r="T279" i="1"/>
  <c r="R279" i="1"/>
  <c r="P279" i="1"/>
  <c r="N279" i="1"/>
  <c r="L279" i="1"/>
  <c r="J279" i="1"/>
  <c r="H279" i="1"/>
  <c r="F279" i="1"/>
  <c r="D279" i="1"/>
  <c r="AL265" i="1"/>
  <c r="AJ265" i="1"/>
  <c r="AH265" i="1"/>
  <c r="AF265" i="1"/>
  <c r="AD265" i="1"/>
  <c r="AB265" i="1"/>
  <c r="Z265" i="1"/>
  <c r="X265" i="1"/>
  <c r="V265" i="1"/>
  <c r="T265" i="1"/>
  <c r="R265" i="1"/>
  <c r="P265" i="1"/>
  <c r="N265" i="1"/>
  <c r="L265" i="1"/>
  <c r="J265" i="1"/>
  <c r="H265" i="1"/>
  <c r="F265" i="1"/>
  <c r="D265" i="1"/>
  <c r="AL267" i="1"/>
  <c r="AJ267" i="1"/>
  <c r="AH267" i="1"/>
  <c r="AF267" i="1"/>
  <c r="AD267" i="1"/>
  <c r="AB267" i="1"/>
  <c r="Z267" i="1"/>
  <c r="X267" i="1"/>
  <c r="V267" i="1"/>
  <c r="T267" i="1"/>
  <c r="R267" i="1"/>
  <c r="P267" i="1"/>
  <c r="N267" i="1"/>
  <c r="L267" i="1"/>
  <c r="J267" i="1"/>
  <c r="H267" i="1"/>
  <c r="F267" i="1"/>
  <c r="D267" i="1"/>
  <c r="AL278" i="1"/>
  <c r="AJ278" i="1"/>
  <c r="AH278" i="1"/>
  <c r="AF278" i="1"/>
  <c r="AD278" i="1"/>
  <c r="AB278" i="1"/>
  <c r="Z278" i="1"/>
  <c r="X278" i="1"/>
  <c r="V278" i="1"/>
  <c r="T278" i="1"/>
  <c r="R278" i="1"/>
  <c r="P278" i="1"/>
  <c r="N278" i="1"/>
  <c r="L278" i="1"/>
  <c r="J278" i="1"/>
  <c r="H278" i="1"/>
  <c r="F278" i="1"/>
  <c r="D278" i="1"/>
  <c r="AL283" i="1"/>
  <c r="AJ283" i="1"/>
  <c r="AH283" i="1"/>
  <c r="AF283" i="1"/>
  <c r="AD283" i="1"/>
  <c r="AB283" i="1"/>
  <c r="Z283" i="1"/>
  <c r="X283" i="1"/>
  <c r="V283" i="1"/>
  <c r="T283" i="1"/>
  <c r="R283" i="1"/>
  <c r="P283" i="1"/>
  <c r="N283" i="1"/>
  <c r="L283" i="1"/>
  <c r="J283" i="1"/>
  <c r="H283" i="1"/>
  <c r="F283" i="1"/>
  <c r="D283" i="1"/>
  <c r="AL276" i="1"/>
  <c r="AJ276" i="1"/>
  <c r="AH276" i="1"/>
  <c r="AF276" i="1"/>
  <c r="AD276" i="1"/>
  <c r="AB276" i="1"/>
  <c r="Z276" i="1"/>
  <c r="X276" i="1"/>
  <c r="V276" i="1"/>
  <c r="T276" i="1"/>
  <c r="R276" i="1"/>
  <c r="P276" i="1"/>
  <c r="N276" i="1"/>
  <c r="L276" i="1"/>
  <c r="J276" i="1"/>
  <c r="H276" i="1"/>
  <c r="F276" i="1"/>
  <c r="D276" i="1"/>
  <c r="AL275" i="1"/>
  <c r="AJ275" i="1"/>
  <c r="AH275" i="1"/>
  <c r="AF275" i="1"/>
  <c r="AD275" i="1"/>
  <c r="AB275" i="1"/>
  <c r="Z275" i="1"/>
  <c r="X275" i="1"/>
  <c r="V275" i="1"/>
  <c r="T275" i="1"/>
  <c r="R275" i="1"/>
  <c r="P275" i="1"/>
  <c r="N275" i="1"/>
  <c r="L275" i="1"/>
  <c r="J275" i="1"/>
  <c r="H275" i="1"/>
  <c r="F275" i="1"/>
  <c r="D275" i="1"/>
  <c r="AL282" i="1"/>
  <c r="AJ282" i="1"/>
  <c r="AH282" i="1"/>
  <c r="AF282" i="1"/>
  <c r="AD282" i="1"/>
  <c r="AB282" i="1"/>
  <c r="Z282" i="1"/>
  <c r="X282" i="1"/>
  <c r="V282" i="1"/>
  <c r="T282" i="1"/>
  <c r="R282" i="1"/>
  <c r="P282" i="1"/>
  <c r="N282" i="1"/>
  <c r="L282" i="1"/>
  <c r="J282" i="1"/>
  <c r="H282" i="1"/>
  <c r="F282" i="1"/>
  <c r="D282" i="1"/>
  <c r="AL268" i="1"/>
  <c r="AJ268" i="1"/>
  <c r="AH268" i="1"/>
  <c r="AF268" i="1"/>
  <c r="AD268" i="1"/>
  <c r="AB268" i="1"/>
  <c r="Z268" i="1"/>
  <c r="X268" i="1"/>
  <c r="V268" i="1"/>
  <c r="T268" i="1"/>
  <c r="R268" i="1"/>
  <c r="P268" i="1"/>
  <c r="N268" i="1"/>
  <c r="L268" i="1"/>
  <c r="J268" i="1"/>
  <c r="H268" i="1"/>
  <c r="F268" i="1"/>
  <c r="D268" i="1"/>
  <c r="AL274" i="1"/>
  <c r="AJ274" i="1"/>
  <c r="AH274" i="1"/>
  <c r="AF274" i="1"/>
  <c r="AD274" i="1"/>
  <c r="AB274" i="1"/>
  <c r="Z274" i="1"/>
  <c r="X274" i="1"/>
  <c r="V274" i="1"/>
  <c r="T274" i="1"/>
  <c r="R274" i="1"/>
  <c r="P274" i="1"/>
  <c r="N274" i="1"/>
  <c r="L274" i="1"/>
  <c r="J274" i="1"/>
  <c r="H274" i="1"/>
  <c r="F274" i="1"/>
  <c r="D274" i="1"/>
  <c r="AL255" i="1"/>
  <c r="AJ255" i="1"/>
  <c r="AH255" i="1"/>
  <c r="AF255" i="1"/>
  <c r="AD255" i="1"/>
  <c r="AB255" i="1"/>
  <c r="Z255" i="1"/>
  <c r="X255" i="1"/>
  <c r="V255" i="1"/>
  <c r="T255" i="1"/>
  <c r="R255" i="1"/>
  <c r="P255" i="1"/>
  <c r="N255" i="1"/>
  <c r="L255" i="1"/>
  <c r="J255" i="1"/>
  <c r="H255" i="1"/>
  <c r="F255" i="1"/>
  <c r="D255" i="1"/>
  <c r="AL257" i="1"/>
  <c r="AJ257" i="1"/>
  <c r="AH257" i="1"/>
  <c r="AF257" i="1"/>
  <c r="AD257" i="1"/>
  <c r="AB257" i="1"/>
  <c r="Z257" i="1"/>
  <c r="X257" i="1"/>
  <c r="V257" i="1"/>
  <c r="T257" i="1"/>
  <c r="R257" i="1"/>
  <c r="P257" i="1"/>
  <c r="N257" i="1"/>
  <c r="L257" i="1"/>
  <c r="J257" i="1"/>
  <c r="H257" i="1"/>
  <c r="F257" i="1"/>
  <c r="D257" i="1"/>
  <c r="AL277" i="1"/>
  <c r="AJ277" i="1"/>
  <c r="AH277" i="1"/>
  <c r="AF277" i="1"/>
  <c r="AD277" i="1"/>
  <c r="AB277" i="1"/>
  <c r="Z277" i="1"/>
  <c r="X277" i="1"/>
  <c r="V277" i="1"/>
  <c r="T277" i="1"/>
  <c r="R277" i="1"/>
  <c r="P277" i="1"/>
  <c r="N277" i="1"/>
  <c r="L277" i="1"/>
  <c r="J277" i="1"/>
  <c r="H277" i="1"/>
  <c r="F277" i="1"/>
  <c r="D277" i="1"/>
  <c r="AL256" i="1"/>
  <c r="AJ256" i="1"/>
  <c r="AH256" i="1"/>
  <c r="AF256" i="1"/>
  <c r="AD256" i="1"/>
  <c r="AB256" i="1"/>
  <c r="Z256" i="1"/>
  <c r="X256" i="1"/>
  <c r="V256" i="1"/>
  <c r="T256" i="1"/>
  <c r="R256" i="1"/>
  <c r="P256" i="1"/>
  <c r="N256" i="1"/>
  <c r="L256" i="1"/>
  <c r="J256" i="1"/>
  <c r="H256" i="1"/>
  <c r="F256" i="1"/>
  <c r="D256" i="1"/>
  <c r="AL259" i="1"/>
  <c r="AJ259" i="1"/>
  <c r="AH259" i="1"/>
  <c r="AF259" i="1"/>
  <c r="AD259" i="1"/>
  <c r="AB259" i="1"/>
  <c r="Z259" i="1"/>
  <c r="X259" i="1"/>
  <c r="V259" i="1"/>
  <c r="T259" i="1"/>
  <c r="R259" i="1"/>
  <c r="P259" i="1"/>
  <c r="N259" i="1"/>
  <c r="L259" i="1"/>
  <c r="J259" i="1"/>
  <c r="H259" i="1"/>
  <c r="F259" i="1"/>
  <c r="D259" i="1"/>
  <c r="AL264" i="1"/>
  <c r="AJ264" i="1"/>
  <c r="AH264" i="1"/>
  <c r="AF264" i="1"/>
  <c r="AD264" i="1"/>
  <c r="AB264" i="1"/>
  <c r="Z264" i="1"/>
  <c r="X264" i="1"/>
  <c r="V264" i="1"/>
  <c r="T264" i="1"/>
  <c r="R264" i="1"/>
  <c r="P264" i="1"/>
  <c r="N264" i="1"/>
  <c r="L264" i="1"/>
  <c r="J264" i="1"/>
  <c r="H264" i="1"/>
  <c r="F264" i="1"/>
  <c r="D264" i="1"/>
  <c r="AL271" i="1"/>
  <c r="AJ271" i="1"/>
  <c r="AH271" i="1"/>
  <c r="AF271" i="1"/>
  <c r="AD271" i="1"/>
  <c r="AB271" i="1"/>
  <c r="Z271" i="1"/>
  <c r="X271" i="1"/>
  <c r="V271" i="1"/>
  <c r="T271" i="1"/>
  <c r="R271" i="1"/>
  <c r="P271" i="1"/>
  <c r="N271" i="1"/>
  <c r="L271" i="1"/>
  <c r="J271" i="1"/>
  <c r="H271" i="1"/>
  <c r="F271" i="1"/>
  <c r="D271" i="1"/>
  <c r="AL272" i="1"/>
  <c r="AJ272" i="1"/>
  <c r="AH272" i="1"/>
  <c r="AF272" i="1"/>
  <c r="AD272" i="1"/>
  <c r="AB272" i="1"/>
  <c r="Z272" i="1"/>
  <c r="X272" i="1"/>
  <c r="V272" i="1"/>
  <c r="T272" i="1"/>
  <c r="R272" i="1"/>
  <c r="P272" i="1"/>
  <c r="N272" i="1"/>
  <c r="L272" i="1"/>
  <c r="J272" i="1"/>
  <c r="H272" i="1"/>
  <c r="F272" i="1"/>
  <c r="D272" i="1"/>
  <c r="AL260" i="1"/>
  <c r="AJ260" i="1"/>
  <c r="AH260" i="1"/>
  <c r="AF260" i="1"/>
  <c r="AD260" i="1"/>
  <c r="AB260" i="1"/>
  <c r="Z260" i="1"/>
  <c r="X260" i="1"/>
  <c r="V260" i="1"/>
  <c r="T260" i="1"/>
  <c r="R260" i="1"/>
  <c r="P260" i="1"/>
  <c r="N260" i="1"/>
  <c r="L260" i="1"/>
  <c r="J260" i="1"/>
  <c r="H260" i="1"/>
  <c r="F260" i="1"/>
  <c r="D260" i="1"/>
  <c r="AL269" i="1"/>
  <c r="AJ269" i="1"/>
  <c r="AH269" i="1"/>
  <c r="AF269" i="1"/>
  <c r="AD269" i="1"/>
  <c r="AB269" i="1"/>
  <c r="Z269" i="1"/>
  <c r="X269" i="1"/>
  <c r="V269" i="1"/>
  <c r="T269" i="1"/>
  <c r="R269" i="1"/>
  <c r="P269" i="1"/>
  <c r="N269" i="1"/>
  <c r="L269" i="1"/>
  <c r="J269" i="1"/>
  <c r="H269" i="1"/>
  <c r="F269" i="1"/>
  <c r="D269" i="1"/>
  <c r="AL273" i="1"/>
  <c r="AJ273" i="1"/>
  <c r="AH273" i="1"/>
  <c r="AF273" i="1"/>
  <c r="AD273" i="1"/>
  <c r="AB273" i="1"/>
  <c r="Z273" i="1"/>
  <c r="X273" i="1"/>
  <c r="V273" i="1"/>
  <c r="T273" i="1"/>
  <c r="R273" i="1"/>
  <c r="P273" i="1"/>
  <c r="N273" i="1"/>
  <c r="L273" i="1"/>
  <c r="J273" i="1"/>
  <c r="H273" i="1"/>
  <c r="F273" i="1"/>
  <c r="D273" i="1"/>
  <c r="AL266" i="1"/>
  <c r="AJ266" i="1"/>
  <c r="AH266" i="1"/>
  <c r="AF266" i="1"/>
  <c r="AD266" i="1"/>
  <c r="AB266" i="1"/>
  <c r="Z266" i="1"/>
  <c r="X266" i="1"/>
  <c r="V266" i="1"/>
  <c r="T266" i="1"/>
  <c r="R266" i="1"/>
  <c r="P266" i="1"/>
  <c r="N266" i="1"/>
  <c r="L266" i="1"/>
  <c r="J266" i="1"/>
  <c r="H266" i="1"/>
  <c r="F266" i="1"/>
  <c r="D266" i="1"/>
  <c r="AL281" i="1"/>
  <c r="AJ281" i="1"/>
  <c r="AH281" i="1"/>
  <c r="AF281" i="1"/>
  <c r="AD281" i="1"/>
  <c r="AB281" i="1"/>
  <c r="Z281" i="1"/>
  <c r="X281" i="1"/>
  <c r="V281" i="1"/>
  <c r="T281" i="1"/>
  <c r="R281" i="1"/>
  <c r="P281" i="1"/>
  <c r="N281" i="1"/>
  <c r="L281" i="1"/>
  <c r="J281" i="1"/>
  <c r="H281" i="1"/>
  <c r="F281" i="1"/>
  <c r="D281" i="1"/>
  <c r="AL258" i="1"/>
  <c r="AJ258" i="1"/>
  <c r="AH258" i="1"/>
  <c r="AF258" i="1"/>
  <c r="AD258" i="1"/>
  <c r="AB258" i="1"/>
  <c r="Z258" i="1"/>
  <c r="X258" i="1"/>
  <c r="V258" i="1"/>
  <c r="T258" i="1"/>
  <c r="R258" i="1"/>
  <c r="P258" i="1"/>
  <c r="N258" i="1"/>
  <c r="L258" i="1"/>
  <c r="J258" i="1"/>
  <c r="H258" i="1"/>
  <c r="F258" i="1"/>
  <c r="D258" i="1"/>
  <c r="AL262" i="1"/>
  <c r="AJ262" i="1"/>
  <c r="AH262" i="1"/>
  <c r="AF262" i="1"/>
  <c r="AD262" i="1"/>
  <c r="AB262" i="1"/>
  <c r="Z262" i="1"/>
  <c r="X262" i="1"/>
  <c r="V262" i="1"/>
  <c r="T262" i="1"/>
  <c r="R262" i="1"/>
  <c r="P262" i="1"/>
  <c r="N262" i="1"/>
  <c r="L262" i="1"/>
  <c r="J262" i="1"/>
  <c r="H262" i="1"/>
  <c r="F262" i="1"/>
  <c r="D262" i="1"/>
  <c r="AL261" i="1"/>
  <c r="AJ261" i="1"/>
  <c r="AH261" i="1"/>
  <c r="AF261" i="1"/>
  <c r="AD261" i="1"/>
  <c r="AB261" i="1"/>
  <c r="Z261" i="1"/>
  <c r="X261" i="1"/>
  <c r="V261" i="1"/>
  <c r="T261" i="1"/>
  <c r="R261" i="1"/>
  <c r="P261" i="1"/>
  <c r="N261" i="1"/>
  <c r="L261" i="1"/>
  <c r="J261" i="1"/>
  <c r="H261" i="1"/>
  <c r="F261" i="1"/>
  <c r="D261" i="1"/>
  <c r="AL280" i="1"/>
  <c r="AJ280" i="1"/>
  <c r="AH280" i="1"/>
  <c r="AF280" i="1"/>
  <c r="AD280" i="1"/>
  <c r="AB280" i="1"/>
  <c r="Z280" i="1"/>
  <c r="X280" i="1"/>
  <c r="V280" i="1"/>
  <c r="T280" i="1"/>
  <c r="R280" i="1"/>
  <c r="P280" i="1"/>
  <c r="N280" i="1"/>
  <c r="L280" i="1"/>
  <c r="J280" i="1"/>
  <c r="H280" i="1"/>
  <c r="F280" i="1"/>
  <c r="D280" i="1"/>
  <c r="AL254" i="1"/>
  <c r="AJ254" i="1"/>
  <c r="AH254" i="1"/>
  <c r="AF254" i="1"/>
  <c r="AD254" i="1"/>
  <c r="AB254" i="1"/>
  <c r="Z254" i="1"/>
  <c r="X254" i="1"/>
  <c r="V254" i="1"/>
  <c r="T254" i="1"/>
  <c r="R254" i="1"/>
  <c r="P254" i="1"/>
  <c r="N254" i="1"/>
  <c r="L254" i="1"/>
  <c r="J254" i="1"/>
  <c r="H254" i="1"/>
  <c r="F254" i="1"/>
  <c r="D254" i="1"/>
  <c r="AL251" i="1"/>
  <c r="AJ251" i="1"/>
  <c r="AH251" i="1"/>
  <c r="AF251" i="1"/>
  <c r="AD251" i="1"/>
  <c r="AB251" i="1"/>
  <c r="Z251" i="1"/>
  <c r="X251" i="1"/>
  <c r="V251" i="1"/>
  <c r="T251" i="1"/>
  <c r="R251" i="1"/>
  <c r="P251" i="1"/>
  <c r="N251" i="1"/>
  <c r="L251" i="1"/>
  <c r="J251" i="1"/>
  <c r="H251" i="1"/>
  <c r="F251" i="1"/>
  <c r="D251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F247" i="1"/>
  <c r="D247" i="1"/>
  <c r="AL248" i="1"/>
  <c r="AJ248" i="1"/>
  <c r="AH248" i="1"/>
  <c r="AF248" i="1"/>
  <c r="AD248" i="1"/>
  <c r="AB248" i="1"/>
  <c r="Z248" i="1"/>
  <c r="X248" i="1"/>
  <c r="V248" i="1"/>
  <c r="T248" i="1"/>
  <c r="R248" i="1"/>
  <c r="P248" i="1"/>
  <c r="N248" i="1"/>
  <c r="L248" i="1"/>
  <c r="J248" i="1"/>
  <c r="H248" i="1"/>
  <c r="F248" i="1"/>
  <c r="D248" i="1"/>
  <c r="AL253" i="1"/>
  <c r="AJ253" i="1"/>
  <c r="AH253" i="1"/>
  <c r="AF253" i="1"/>
  <c r="AD253" i="1"/>
  <c r="AB253" i="1"/>
  <c r="Z253" i="1"/>
  <c r="X253" i="1"/>
  <c r="V253" i="1"/>
  <c r="T253" i="1"/>
  <c r="R253" i="1"/>
  <c r="P253" i="1"/>
  <c r="N253" i="1"/>
  <c r="L253" i="1"/>
  <c r="J253" i="1"/>
  <c r="H253" i="1"/>
  <c r="F253" i="1"/>
  <c r="D253" i="1"/>
  <c r="AL242" i="1"/>
  <c r="AJ242" i="1"/>
  <c r="AH242" i="1"/>
  <c r="AF242" i="1"/>
  <c r="AD242" i="1"/>
  <c r="AB242" i="1"/>
  <c r="Z242" i="1"/>
  <c r="X242" i="1"/>
  <c r="V242" i="1"/>
  <c r="T242" i="1"/>
  <c r="R242" i="1"/>
  <c r="P242" i="1"/>
  <c r="N242" i="1"/>
  <c r="L242" i="1"/>
  <c r="J242" i="1"/>
  <c r="H242" i="1"/>
  <c r="F242" i="1"/>
  <c r="D242" i="1"/>
  <c r="AL250" i="1"/>
  <c r="AJ250" i="1"/>
  <c r="AH250" i="1"/>
  <c r="AF250" i="1"/>
  <c r="AD250" i="1"/>
  <c r="AB250" i="1"/>
  <c r="Z250" i="1"/>
  <c r="X250" i="1"/>
  <c r="V250" i="1"/>
  <c r="T250" i="1"/>
  <c r="R250" i="1"/>
  <c r="P250" i="1"/>
  <c r="N250" i="1"/>
  <c r="L250" i="1"/>
  <c r="J250" i="1"/>
  <c r="H250" i="1"/>
  <c r="F250" i="1"/>
  <c r="D250" i="1"/>
  <c r="AL245" i="1"/>
  <c r="AJ245" i="1"/>
  <c r="AH245" i="1"/>
  <c r="AF245" i="1"/>
  <c r="AD245" i="1"/>
  <c r="AB245" i="1"/>
  <c r="Z245" i="1"/>
  <c r="X245" i="1"/>
  <c r="V245" i="1"/>
  <c r="T245" i="1"/>
  <c r="R245" i="1"/>
  <c r="P245" i="1"/>
  <c r="N245" i="1"/>
  <c r="L245" i="1"/>
  <c r="J245" i="1"/>
  <c r="H245" i="1"/>
  <c r="F245" i="1"/>
  <c r="D245" i="1"/>
  <c r="AL249" i="1"/>
  <c r="AJ249" i="1"/>
  <c r="AH249" i="1"/>
  <c r="AF249" i="1"/>
  <c r="AD249" i="1"/>
  <c r="AB249" i="1"/>
  <c r="Z249" i="1"/>
  <c r="X249" i="1"/>
  <c r="V249" i="1"/>
  <c r="T249" i="1"/>
  <c r="R249" i="1"/>
  <c r="P249" i="1"/>
  <c r="N249" i="1"/>
  <c r="L249" i="1"/>
  <c r="J249" i="1"/>
  <c r="H249" i="1"/>
  <c r="F249" i="1"/>
  <c r="D249" i="1"/>
  <c r="AL252" i="1"/>
  <c r="AJ252" i="1"/>
  <c r="AH252" i="1"/>
  <c r="AF252" i="1"/>
  <c r="AD252" i="1"/>
  <c r="AB252" i="1"/>
  <c r="Z252" i="1"/>
  <c r="X252" i="1"/>
  <c r="V252" i="1"/>
  <c r="T252" i="1"/>
  <c r="R252" i="1"/>
  <c r="P252" i="1"/>
  <c r="N252" i="1"/>
  <c r="L252" i="1"/>
  <c r="J252" i="1"/>
  <c r="H252" i="1"/>
  <c r="F252" i="1"/>
  <c r="D252" i="1"/>
  <c r="AL244" i="1"/>
  <c r="AJ244" i="1"/>
  <c r="AH244" i="1"/>
  <c r="AF244" i="1"/>
  <c r="AD244" i="1"/>
  <c r="AB244" i="1"/>
  <c r="Z244" i="1"/>
  <c r="X244" i="1"/>
  <c r="V244" i="1"/>
  <c r="T244" i="1"/>
  <c r="R244" i="1"/>
  <c r="P244" i="1"/>
  <c r="N244" i="1"/>
  <c r="L244" i="1"/>
  <c r="J244" i="1"/>
  <c r="H244" i="1"/>
  <c r="F244" i="1"/>
  <c r="D244" i="1"/>
  <c r="AL246" i="1"/>
  <c r="AJ246" i="1"/>
  <c r="AH246" i="1"/>
  <c r="AF246" i="1"/>
  <c r="AD246" i="1"/>
  <c r="AB246" i="1"/>
  <c r="Z246" i="1"/>
  <c r="X246" i="1"/>
  <c r="V246" i="1"/>
  <c r="T246" i="1"/>
  <c r="R246" i="1"/>
  <c r="P246" i="1"/>
  <c r="N246" i="1"/>
  <c r="L246" i="1"/>
  <c r="J246" i="1"/>
  <c r="H246" i="1"/>
  <c r="F246" i="1"/>
  <c r="D246" i="1"/>
  <c r="AL239" i="1"/>
  <c r="AJ239" i="1"/>
  <c r="AH239" i="1"/>
  <c r="AF239" i="1"/>
  <c r="AD239" i="1"/>
  <c r="AB239" i="1"/>
  <c r="Z239" i="1"/>
  <c r="X239" i="1"/>
  <c r="V239" i="1"/>
  <c r="T239" i="1"/>
  <c r="R239" i="1"/>
  <c r="P239" i="1"/>
  <c r="N239" i="1"/>
  <c r="L239" i="1"/>
  <c r="J239" i="1"/>
  <c r="H239" i="1"/>
  <c r="F239" i="1"/>
  <c r="D239" i="1"/>
  <c r="AL238" i="1"/>
  <c r="AJ238" i="1"/>
  <c r="AH238" i="1"/>
  <c r="AF238" i="1"/>
  <c r="AD238" i="1"/>
  <c r="AB238" i="1"/>
  <c r="Z238" i="1"/>
  <c r="X238" i="1"/>
  <c r="V238" i="1"/>
  <c r="T238" i="1"/>
  <c r="R238" i="1"/>
  <c r="P238" i="1"/>
  <c r="N238" i="1"/>
  <c r="L238" i="1"/>
  <c r="J238" i="1"/>
  <c r="H238" i="1"/>
  <c r="F238" i="1"/>
  <c r="D238" i="1"/>
  <c r="AL240" i="1"/>
  <c r="AJ240" i="1"/>
  <c r="AH240" i="1"/>
  <c r="AF240" i="1"/>
  <c r="AD240" i="1"/>
  <c r="AB240" i="1"/>
  <c r="Z240" i="1"/>
  <c r="X240" i="1"/>
  <c r="V240" i="1"/>
  <c r="T240" i="1"/>
  <c r="R240" i="1"/>
  <c r="P240" i="1"/>
  <c r="N240" i="1"/>
  <c r="L240" i="1"/>
  <c r="J240" i="1"/>
  <c r="H240" i="1"/>
  <c r="F240" i="1"/>
  <c r="D240" i="1"/>
  <c r="AL243" i="1"/>
  <c r="AJ243" i="1"/>
  <c r="AH243" i="1"/>
  <c r="AF243" i="1"/>
  <c r="AD243" i="1"/>
  <c r="AB243" i="1"/>
  <c r="Z243" i="1"/>
  <c r="X243" i="1"/>
  <c r="V243" i="1"/>
  <c r="T243" i="1"/>
  <c r="R243" i="1"/>
  <c r="P243" i="1"/>
  <c r="N243" i="1"/>
  <c r="L243" i="1"/>
  <c r="J243" i="1"/>
  <c r="H243" i="1"/>
  <c r="F243" i="1"/>
  <c r="D243" i="1"/>
  <c r="AL241" i="1"/>
  <c r="AJ241" i="1"/>
  <c r="AH241" i="1"/>
  <c r="AF241" i="1"/>
  <c r="AD241" i="1"/>
  <c r="AB241" i="1"/>
  <c r="Z241" i="1"/>
  <c r="X241" i="1"/>
  <c r="V241" i="1"/>
  <c r="T241" i="1"/>
  <c r="R241" i="1"/>
  <c r="P241" i="1"/>
  <c r="N241" i="1"/>
  <c r="L241" i="1"/>
  <c r="J241" i="1"/>
  <c r="H241" i="1"/>
  <c r="F241" i="1"/>
  <c r="D241" i="1"/>
  <c r="AL220" i="1"/>
  <c r="AJ220" i="1"/>
  <c r="AH220" i="1"/>
  <c r="AF220" i="1"/>
  <c r="AD220" i="1"/>
  <c r="AB220" i="1"/>
  <c r="Z220" i="1"/>
  <c r="X220" i="1"/>
  <c r="V220" i="1"/>
  <c r="T220" i="1"/>
  <c r="R220" i="1"/>
  <c r="P220" i="1"/>
  <c r="N220" i="1"/>
  <c r="L220" i="1"/>
  <c r="J220" i="1"/>
  <c r="H220" i="1"/>
  <c r="F220" i="1"/>
  <c r="D220" i="1"/>
  <c r="AL229" i="1"/>
  <c r="AJ229" i="1"/>
  <c r="AH229" i="1"/>
  <c r="AF229" i="1"/>
  <c r="AD229" i="1"/>
  <c r="AB229" i="1"/>
  <c r="Z229" i="1"/>
  <c r="X229" i="1"/>
  <c r="V229" i="1"/>
  <c r="T229" i="1"/>
  <c r="R229" i="1"/>
  <c r="P229" i="1"/>
  <c r="N229" i="1"/>
  <c r="L229" i="1"/>
  <c r="J229" i="1"/>
  <c r="H229" i="1"/>
  <c r="F229" i="1"/>
  <c r="D229" i="1"/>
  <c r="AL233" i="1"/>
  <c r="AJ233" i="1"/>
  <c r="AH233" i="1"/>
  <c r="AF233" i="1"/>
  <c r="AD233" i="1"/>
  <c r="AB233" i="1"/>
  <c r="Z233" i="1"/>
  <c r="X233" i="1"/>
  <c r="V233" i="1"/>
  <c r="T233" i="1"/>
  <c r="R233" i="1"/>
  <c r="P233" i="1"/>
  <c r="N233" i="1"/>
  <c r="L233" i="1"/>
  <c r="J233" i="1"/>
  <c r="H233" i="1"/>
  <c r="F233" i="1"/>
  <c r="D233" i="1"/>
  <c r="AL234" i="1"/>
  <c r="AJ234" i="1"/>
  <c r="AH234" i="1"/>
  <c r="AF234" i="1"/>
  <c r="AD234" i="1"/>
  <c r="AB234" i="1"/>
  <c r="Z234" i="1"/>
  <c r="X234" i="1"/>
  <c r="V234" i="1"/>
  <c r="T234" i="1"/>
  <c r="R234" i="1"/>
  <c r="P234" i="1"/>
  <c r="N234" i="1"/>
  <c r="L234" i="1"/>
  <c r="J234" i="1"/>
  <c r="H234" i="1"/>
  <c r="F234" i="1"/>
  <c r="D234" i="1"/>
  <c r="AL231" i="1"/>
  <c r="AJ231" i="1"/>
  <c r="AH231" i="1"/>
  <c r="AF231" i="1"/>
  <c r="AD231" i="1"/>
  <c r="AB231" i="1"/>
  <c r="Z231" i="1"/>
  <c r="X231" i="1"/>
  <c r="V231" i="1"/>
  <c r="T231" i="1"/>
  <c r="R231" i="1"/>
  <c r="P231" i="1"/>
  <c r="N231" i="1"/>
  <c r="L231" i="1"/>
  <c r="J231" i="1"/>
  <c r="H231" i="1"/>
  <c r="F231" i="1"/>
  <c r="D231" i="1"/>
  <c r="AL224" i="1"/>
  <c r="AJ224" i="1"/>
  <c r="AH224" i="1"/>
  <c r="AF224" i="1"/>
  <c r="AD224" i="1"/>
  <c r="AB224" i="1"/>
  <c r="Z224" i="1"/>
  <c r="X224" i="1"/>
  <c r="V224" i="1"/>
  <c r="T224" i="1"/>
  <c r="R224" i="1"/>
  <c r="P224" i="1"/>
  <c r="N224" i="1"/>
  <c r="L224" i="1"/>
  <c r="J224" i="1"/>
  <c r="H224" i="1"/>
  <c r="F224" i="1"/>
  <c r="D224" i="1"/>
  <c r="AL225" i="1"/>
  <c r="AJ225" i="1"/>
  <c r="AH225" i="1"/>
  <c r="AF225" i="1"/>
  <c r="AD225" i="1"/>
  <c r="AB225" i="1"/>
  <c r="Z225" i="1"/>
  <c r="X225" i="1"/>
  <c r="V225" i="1"/>
  <c r="T225" i="1"/>
  <c r="R225" i="1"/>
  <c r="P225" i="1"/>
  <c r="N225" i="1"/>
  <c r="L225" i="1"/>
  <c r="J225" i="1"/>
  <c r="H225" i="1"/>
  <c r="F225" i="1"/>
  <c r="D225" i="1"/>
  <c r="AL219" i="1"/>
  <c r="AJ219" i="1"/>
  <c r="AH219" i="1"/>
  <c r="AF219" i="1"/>
  <c r="AD219" i="1"/>
  <c r="AB219" i="1"/>
  <c r="Z219" i="1"/>
  <c r="X219" i="1"/>
  <c r="V219" i="1"/>
  <c r="T219" i="1"/>
  <c r="R219" i="1"/>
  <c r="P219" i="1"/>
  <c r="N219" i="1"/>
  <c r="L219" i="1"/>
  <c r="J219" i="1"/>
  <c r="H219" i="1"/>
  <c r="F219" i="1"/>
  <c r="D219" i="1"/>
  <c r="AL223" i="1"/>
  <c r="AJ223" i="1"/>
  <c r="AH223" i="1"/>
  <c r="AF223" i="1"/>
  <c r="AD223" i="1"/>
  <c r="AB223" i="1"/>
  <c r="Z223" i="1"/>
  <c r="X223" i="1"/>
  <c r="V223" i="1"/>
  <c r="T223" i="1"/>
  <c r="R223" i="1"/>
  <c r="P223" i="1"/>
  <c r="N223" i="1"/>
  <c r="L223" i="1"/>
  <c r="J223" i="1"/>
  <c r="H223" i="1"/>
  <c r="F223" i="1"/>
  <c r="D223" i="1"/>
  <c r="AL228" i="1"/>
  <c r="AJ228" i="1"/>
  <c r="AH228" i="1"/>
  <c r="AF228" i="1"/>
  <c r="AD228" i="1"/>
  <c r="AB228" i="1"/>
  <c r="Z228" i="1"/>
  <c r="X228" i="1"/>
  <c r="V228" i="1"/>
  <c r="T228" i="1"/>
  <c r="R228" i="1"/>
  <c r="P228" i="1"/>
  <c r="N228" i="1"/>
  <c r="L228" i="1"/>
  <c r="J228" i="1"/>
  <c r="H228" i="1"/>
  <c r="F228" i="1"/>
  <c r="D228" i="1"/>
  <c r="AL227" i="1"/>
  <c r="AJ227" i="1"/>
  <c r="AH227" i="1"/>
  <c r="AF227" i="1"/>
  <c r="AD227" i="1"/>
  <c r="AB227" i="1"/>
  <c r="Z227" i="1"/>
  <c r="X227" i="1"/>
  <c r="V227" i="1"/>
  <c r="T227" i="1"/>
  <c r="R227" i="1"/>
  <c r="P227" i="1"/>
  <c r="N227" i="1"/>
  <c r="L227" i="1"/>
  <c r="J227" i="1"/>
  <c r="H227" i="1"/>
  <c r="F227" i="1"/>
  <c r="D227" i="1"/>
  <c r="AL221" i="1"/>
  <c r="AJ221" i="1"/>
  <c r="AH221" i="1"/>
  <c r="AF221" i="1"/>
  <c r="AD221" i="1"/>
  <c r="AB221" i="1"/>
  <c r="Z221" i="1"/>
  <c r="X221" i="1"/>
  <c r="V221" i="1"/>
  <c r="T221" i="1"/>
  <c r="R221" i="1"/>
  <c r="P221" i="1"/>
  <c r="N221" i="1"/>
  <c r="L221" i="1"/>
  <c r="J221" i="1"/>
  <c r="H221" i="1"/>
  <c r="F221" i="1"/>
  <c r="D221" i="1"/>
  <c r="AL236" i="1"/>
  <c r="AJ236" i="1"/>
  <c r="AH236" i="1"/>
  <c r="AF236" i="1"/>
  <c r="AD236" i="1"/>
  <c r="AB236" i="1"/>
  <c r="Z236" i="1"/>
  <c r="X236" i="1"/>
  <c r="V236" i="1"/>
  <c r="T236" i="1"/>
  <c r="R236" i="1"/>
  <c r="P236" i="1"/>
  <c r="N236" i="1"/>
  <c r="L236" i="1"/>
  <c r="J236" i="1"/>
  <c r="H236" i="1"/>
  <c r="F236" i="1"/>
  <c r="D236" i="1"/>
  <c r="AL232" i="1"/>
  <c r="AJ232" i="1"/>
  <c r="AH232" i="1"/>
  <c r="AF232" i="1"/>
  <c r="AD232" i="1"/>
  <c r="AB232" i="1"/>
  <c r="Z232" i="1"/>
  <c r="X232" i="1"/>
  <c r="V232" i="1"/>
  <c r="T232" i="1"/>
  <c r="R232" i="1"/>
  <c r="P232" i="1"/>
  <c r="N232" i="1"/>
  <c r="L232" i="1"/>
  <c r="J232" i="1"/>
  <c r="H232" i="1"/>
  <c r="F232" i="1"/>
  <c r="D232" i="1"/>
  <c r="AL230" i="1"/>
  <c r="AJ230" i="1"/>
  <c r="AH230" i="1"/>
  <c r="AF230" i="1"/>
  <c r="AD230" i="1"/>
  <c r="AB230" i="1"/>
  <c r="Z230" i="1"/>
  <c r="X230" i="1"/>
  <c r="V230" i="1"/>
  <c r="T230" i="1"/>
  <c r="R230" i="1"/>
  <c r="P230" i="1"/>
  <c r="N230" i="1"/>
  <c r="L230" i="1"/>
  <c r="J230" i="1"/>
  <c r="H230" i="1"/>
  <c r="F230" i="1"/>
  <c r="D230" i="1"/>
  <c r="AL237" i="1"/>
  <c r="AJ237" i="1"/>
  <c r="AH237" i="1"/>
  <c r="AF237" i="1"/>
  <c r="AD237" i="1"/>
  <c r="AB237" i="1"/>
  <c r="Z237" i="1"/>
  <c r="X237" i="1"/>
  <c r="V237" i="1"/>
  <c r="T237" i="1"/>
  <c r="R237" i="1"/>
  <c r="P237" i="1"/>
  <c r="N237" i="1"/>
  <c r="L237" i="1"/>
  <c r="J237" i="1"/>
  <c r="H237" i="1"/>
  <c r="F237" i="1"/>
  <c r="D237" i="1"/>
  <c r="AL235" i="1"/>
  <c r="AJ235" i="1"/>
  <c r="AH235" i="1"/>
  <c r="AF235" i="1"/>
  <c r="AD235" i="1"/>
  <c r="AB235" i="1"/>
  <c r="Z235" i="1"/>
  <c r="X235" i="1"/>
  <c r="V235" i="1"/>
  <c r="T235" i="1"/>
  <c r="R235" i="1"/>
  <c r="P235" i="1"/>
  <c r="N235" i="1"/>
  <c r="L235" i="1"/>
  <c r="J235" i="1"/>
  <c r="H235" i="1"/>
  <c r="F235" i="1"/>
  <c r="D235" i="1"/>
  <c r="AL222" i="1"/>
  <c r="AJ222" i="1"/>
  <c r="AH222" i="1"/>
  <c r="AF222" i="1"/>
  <c r="AD222" i="1"/>
  <c r="AB222" i="1"/>
  <c r="Z222" i="1"/>
  <c r="X222" i="1"/>
  <c r="V222" i="1"/>
  <c r="T222" i="1"/>
  <c r="R222" i="1"/>
  <c r="P222" i="1"/>
  <c r="N222" i="1"/>
  <c r="L222" i="1"/>
  <c r="J222" i="1"/>
  <c r="H222" i="1"/>
  <c r="F222" i="1"/>
  <c r="D222" i="1"/>
  <c r="AL226" i="1"/>
  <c r="AJ226" i="1"/>
  <c r="AH226" i="1"/>
  <c r="AF226" i="1"/>
  <c r="AD226" i="1"/>
  <c r="AB226" i="1"/>
  <c r="Z226" i="1"/>
  <c r="X226" i="1"/>
  <c r="V226" i="1"/>
  <c r="T226" i="1"/>
  <c r="R226" i="1"/>
  <c r="P226" i="1"/>
  <c r="N226" i="1"/>
  <c r="L226" i="1"/>
  <c r="J226" i="1"/>
  <c r="H226" i="1"/>
  <c r="F226" i="1"/>
  <c r="D226" i="1"/>
  <c r="AL192" i="1"/>
  <c r="AJ192" i="1"/>
  <c r="AH192" i="1"/>
  <c r="AF192" i="1"/>
  <c r="AD192" i="1"/>
  <c r="AB192" i="1"/>
  <c r="Z192" i="1"/>
  <c r="X192" i="1"/>
  <c r="V192" i="1"/>
  <c r="T192" i="1"/>
  <c r="R192" i="1"/>
  <c r="P192" i="1"/>
  <c r="N192" i="1"/>
  <c r="L192" i="1"/>
  <c r="J192" i="1"/>
  <c r="H192" i="1"/>
  <c r="F192" i="1"/>
  <c r="D192" i="1"/>
  <c r="AL213" i="1"/>
  <c r="AJ213" i="1"/>
  <c r="AH213" i="1"/>
  <c r="AF213" i="1"/>
  <c r="AD213" i="1"/>
  <c r="AB213" i="1"/>
  <c r="Z213" i="1"/>
  <c r="X213" i="1"/>
  <c r="V213" i="1"/>
  <c r="T213" i="1"/>
  <c r="R213" i="1"/>
  <c r="P213" i="1"/>
  <c r="N213" i="1"/>
  <c r="L213" i="1"/>
  <c r="J213" i="1"/>
  <c r="H213" i="1"/>
  <c r="F213" i="1"/>
  <c r="D213" i="1"/>
  <c r="AL204" i="1"/>
  <c r="AJ204" i="1"/>
  <c r="AH204" i="1"/>
  <c r="AF204" i="1"/>
  <c r="AD204" i="1"/>
  <c r="AB204" i="1"/>
  <c r="Z204" i="1"/>
  <c r="X204" i="1"/>
  <c r="V204" i="1"/>
  <c r="T204" i="1"/>
  <c r="R204" i="1"/>
  <c r="P204" i="1"/>
  <c r="N204" i="1"/>
  <c r="L204" i="1"/>
  <c r="J204" i="1"/>
  <c r="H204" i="1"/>
  <c r="F204" i="1"/>
  <c r="D204" i="1"/>
  <c r="AL190" i="1"/>
  <c r="AJ190" i="1"/>
  <c r="AH190" i="1"/>
  <c r="AF190" i="1"/>
  <c r="AD190" i="1"/>
  <c r="AB190" i="1"/>
  <c r="Z190" i="1"/>
  <c r="X190" i="1"/>
  <c r="V190" i="1"/>
  <c r="T190" i="1"/>
  <c r="R190" i="1"/>
  <c r="P190" i="1"/>
  <c r="N190" i="1"/>
  <c r="L190" i="1"/>
  <c r="J190" i="1"/>
  <c r="H190" i="1"/>
  <c r="F190" i="1"/>
  <c r="D190" i="1"/>
  <c r="AL202" i="1"/>
  <c r="AJ202" i="1"/>
  <c r="AH202" i="1"/>
  <c r="AF202" i="1"/>
  <c r="AD202" i="1"/>
  <c r="AB202" i="1"/>
  <c r="Z202" i="1"/>
  <c r="X202" i="1"/>
  <c r="V202" i="1"/>
  <c r="T202" i="1"/>
  <c r="R202" i="1"/>
  <c r="P202" i="1"/>
  <c r="N202" i="1"/>
  <c r="L202" i="1"/>
  <c r="J202" i="1"/>
  <c r="H202" i="1"/>
  <c r="F202" i="1"/>
  <c r="D202" i="1"/>
  <c r="AL211" i="1"/>
  <c r="AJ211" i="1"/>
  <c r="AH211" i="1"/>
  <c r="AF211" i="1"/>
  <c r="AD211" i="1"/>
  <c r="AB211" i="1"/>
  <c r="Z211" i="1"/>
  <c r="X211" i="1"/>
  <c r="V211" i="1"/>
  <c r="T211" i="1"/>
  <c r="R211" i="1"/>
  <c r="P211" i="1"/>
  <c r="N211" i="1"/>
  <c r="L211" i="1"/>
  <c r="J211" i="1"/>
  <c r="H211" i="1"/>
  <c r="F211" i="1"/>
  <c r="D211" i="1"/>
  <c r="AL191" i="1"/>
  <c r="AJ191" i="1"/>
  <c r="AH191" i="1"/>
  <c r="AF191" i="1"/>
  <c r="AD191" i="1"/>
  <c r="AB191" i="1"/>
  <c r="Z191" i="1"/>
  <c r="X191" i="1"/>
  <c r="V191" i="1"/>
  <c r="T191" i="1"/>
  <c r="R191" i="1"/>
  <c r="P191" i="1"/>
  <c r="N191" i="1"/>
  <c r="L191" i="1"/>
  <c r="J191" i="1"/>
  <c r="H191" i="1"/>
  <c r="F191" i="1"/>
  <c r="D191" i="1"/>
  <c r="AL193" i="1"/>
  <c r="AJ193" i="1"/>
  <c r="AH193" i="1"/>
  <c r="AF193" i="1"/>
  <c r="AD193" i="1"/>
  <c r="AB193" i="1"/>
  <c r="Z193" i="1"/>
  <c r="X193" i="1"/>
  <c r="V193" i="1"/>
  <c r="T193" i="1"/>
  <c r="R193" i="1"/>
  <c r="P193" i="1"/>
  <c r="N193" i="1"/>
  <c r="L193" i="1"/>
  <c r="J193" i="1"/>
  <c r="H193" i="1"/>
  <c r="F193" i="1"/>
  <c r="D193" i="1"/>
  <c r="AL203" i="1"/>
  <c r="AJ203" i="1"/>
  <c r="AH203" i="1"/>
  <c r="AF203" i="1"/>
  <c r="AD203" i="1"/>
  <c r="AB203" i="1"/>
  <c r="Z203" i="1"/>
  <c r="X203" i="1"/>
  <c r="V203" i="1"/>
  <c r="T203" i="1"/>
  <c r="R203" i="1"/>
  <c r="P203" i="1"/>
  <c r="N203" i="1"/>
  <c r="L203" i="1"/>
  <c r="J203" i="1"/>
  <c r="H203" i="1"/>
  <c r="F203" i="1"/>
  <c r="D203" i="1"/>
  <c r="AL195" i="1"/>
  <c r="AJ195" i="1"/>
  <c r="AH195" i="1"/>
  <c r="AF195" i="1"/>
  <c r="AD195" i="1"/>
  <c r="AB195" i="1"/>
  <c r="Z195" i="1"/>
  <c r="X195" i="1"/>
  <c r="V195" i="1"/>
  <c r="T195" i="1"/>
  <c r="R195" i="1"/>
  <c r="P195" i="1"/>
  <c r="N195" i="1"/>
  <c r="L195" i="1"/>
  <c r="J195" i="1"/>
  <c r="H195" i="1"/>
  <c r="F195" i="1"/>
  <c r="D195" i="1"/>
  <c r="AL189" i="1"/>
  <c r="AJ189" i="1"/>
  <c r="AH189" i="1"/>
  <c r="AF189" i="1"/>
  <c r="AD189" i="1"/>
  <c r="AB189" i="1"/>
  <c r="Z189" i="1"/>
  <c r="X189" i="1"/>
  <c r="V189" i="1"/>
  <c r="T189" i="1"/>
  <c r="R189" i="1"/>
  <c r="P189" i="1"/>
  <c r="N189" i="1"/>
  <c r="L189" i="1"/>
  <c r="J189" i="1"/>
  <c r="H189" i="1"/>
  <c r="F189" i="1"/>
  <c r="D189" i="1"/>
  <c r="AL214" i="1"/>
  <c r="AJ214" i="1"/>
  <c r="AH214" i="1"/>
  <c r="AF214" i="1"/>
  <c r="AD214" i="1"/>
  <c r="AB214" i="1"/>
  <c r="Z214" i="1"/>
  <c r="X214" i="1"/>
  <c r="V214" i="1"/>
  <c r="T214" i="1"/>
  <c r="R214" i="1"/>
  <c r="P214" i="1"/>
  <c r="N214" i="1"/>
  <c r="L214" i="1"/>
  <c r="J214" i="1"/>
  <c r="H214" i="1"/>
  <c r="F214" i="1"/>
  <c r="D214" i="1"/>
  <c r="AL216" i="1"/>
  <c r="AJ216" i="1"/>
  <c r="AH216" i="1"/>
  <c r="AF216" i="1"/>
  <c r="AD216" i="1"/>
  <c r="AB216" i="1"/>
  <c r="Z216" i="1"/>
  <c r="X216" i="1"/>
  <c r="V216" i="1"/>
  <c r="T216" i="1"/>
  <c r="R216" i="1"/>
  <c r="P216" i="1"/>
  <c r="N216" i="1"/>
  <c r="L216" i="1"/>
  <c r="J216" i="1"/>
  <c r="H216" i="1"/>
  <c r="F216" i="1"/>
  <c r="D216" i="1"/>
  <c r="AL206" i="1"/>
  <c r="AJ206" i="1"/>
  <c r="AH206" i="1"/>
  <c r="AF206" i="1"/>
  <c r="AD206" i="1"/>
  <c r="AB206" i="1"/>
  <c r="Z206" i="1"/>
  <c r="X206" i="1"/>
  <c r="V206" i="1"/>
  <c r="T206" i="1"/>
  <c r="R206" i="1"/>
  <c r="P206" i="1"/>
  <c r="N206" i="1"/>
  <c r="L206" i="1"/>
  <c r="J206" i="1"/>
  <c r="H206" i="1"/>
  <c r="F206" i="1"/>
  <c r="D206" i="1"/>
  <c r="AL208" i="1"/>
  <c r="AJ208" i="1"/>
  <c r="AH208" i="1"/>
  <c r="AF208" i="1"/>
  <c r="AD208" i="1"/>
  <c r="AB208" i="1"/>
  <c r="Z208" i="1"/>
  <c r="X208" i="1"/>
  <c r="V208" i="1"/>
  <c r="T208" i="1"/>
  <c r="R208" i="1"/>
  <c r="P208" i="1"/>
  <c r="N208" i="1"/>
  <c r="L208" i="1"/>
  <c r="J208" i="1"/>
  <c r="H208" i="1"/>
  <c r="F208" i="1"/>
  <c r="D208" i="1"/>
  <c r="AL196" i="1"/>
  <c r="AJ196" i="1"/>
  <c r="AH196" i="1"/>
  <c r="AF196" i="1"/>
  <c r="AD196" i="1"/>
  <c r="AB196" i="1"/>
  <c r="Z196" i="1"/>
  <c r="X196" i="1"/>
  <c r="V196" i="1"/>
  <c r="T196" i="1"/>
  <c r="R196" i="1"/>
  <c r="P196" i="1"/>
  <c r="N196" i="1"/>
  <c r="L196" i="1"/>
  <c r="J196" i="1"/>
  <c r="H196" i="1"/>
  <c r="F196" i="1"/>
  <c r="D196" i="1"/>
  <c r="AL210" i="1"/>
  <c r="AJ210" i="1"/>
  <c r="AH210" i="1"/>
  <c r="AF210" i="1"/>
  <c r="AD210" i="1"/>
  <c r="AB210" i="1"/>
  <c r="Z210" i="1"/>
  <c r="X210" i="1"/>
  <c r="V210" i="1"/>
  <c r="T210" i="1"/>
  <c r="R210" i="1"/>
  <c r="P210" i="1"/>
  <c r="N210" i="1"/>
  <c r="L210" i="1"/>
  <c r="J210" i="1"/>
  <c r="H210" i="1"/>
  <c r="F210" i="1"/>
  <c r="D210" i="1"/>
  <c r="AL187" i="1"/>
  <c r="AJ187" i="1"/>
  <c r="AH187" i="1"/>
  <c r="AF187" i="1"/>
  <c r="AD187" i="1"/>
  <c r="AB187" i="1"/>
  <c r="Z187" i="1"/>
  <c r="X187" i="1"/>
  <c r="V187" i="1"/>
  <c r="T187" i="1"/>
  <c r="R187" i="1"/>
  <c r="P187" i="1"/>
  <c r="N187" i="1"/>
  <c r="L187" i="1"/>
  <c r="J187" i="1"/>
  <c r="H187" i="1"/>
  <c r="F187" i="1"/>
  <c r="D187" i="1"/>
  <c r="AL186" i="1"/>
  <c r="AJ186" i="1"/>
  <c r="AH186" i="1"/>
  <c r="AF186" i="1"/>
  <c r="AD186" i="1"/>
  <c r="AB186" i="1"/>
  <c r="Z186" i="1"/>
  <c r="X186" i="1"/>
  <c r="V186" i="1"/>
  <c r="T186" i="1"/>
  <c r="R186" i="1"/>
  <c r="P186" i="1"/>
  <c r="N186" i="1"/>
  <c r="L186" i="1"/>
  <c r="J186" i="1"/>
  <c r="H186" i="1"/>
  <c r="F186" i="1"/>
  <c r="D186" i="1"/>
  <c r="AL218" i="1"/>
  <c r="AJ218" i="1"/>
  <c r="AH218" i="1"/>
  <c r="AF218" i="1"/>
  <c r="AD218" i="1"/>
  <c r="AB218" i="1"/>
  <c r="Z218" i="1"/>
  <c r="X218" i="1"/>
  <c r="V218" i="1"/>
  <c r="T218" i="1"/>
  <c r="R218" i="1"/>
  <c r="P218" i="1"/>
  <c r="N218" i="1"/>
  <c r="L218" i="1"/>
  <c r="J218" i="1"/>
  <c r="H218" i="1"/>
  <c r="F218" i="1"/>
  <c r="D218" i="1"/>
  <c r="AL200" i="1"/>
  <c r="AJ200" i="1"/>
  <c r="AH200" i="1"/>
  <c r="AF200" i="1"/>
  <c r="AD200" i="1"/>
  <c r="AB200" i="1"/>
  <c r="Z200" i="1"/>
  <c r="X200" i="1"/>
  <c r="V200" i="1"/>
  <c r="T200" i="1"/>
  <c r="R200" i="1"/>
  <c r="P200" i="1"/>
  <c r="N200" i="1"/>
  <c r="L200" i="1"/>
  <c r="J200" i="1"/>
  <c r="H200" i="1"/>
  <c r="F200" i="1"/>
  <c r="D200" i="1"/>
  <c r="AL217" i="1"/>
  <c r="AJ217" i="1"/>
  <c r="AH217" i="1"/>
  <c r="AF217" i="1"/>
  <c r="AD217" i="1"/>
  <c r="AB217" i="1"/>
  <c r="Z217" i="1"/>
  <c r="X217" i="1"/>
  <c r="V217" i="1"/>
  <c r="T217" i="1"/>
  <c r="R217" i="1"/>
  <c r="P217" i="1"/>
  <c r="N217" i="1"/>
  <c r="L217" i="1"/>
  <c r="J217" i="1"/>
  <c r="H217" i="1"/>
  <c r="F217" i="1"/>
  <c r="D217" i="1"/>
  <c r="AL205" i="1"/>
  <c r="AJ205" i="1"/>
  <c r="AH205" i="1"/>
  <c r="AF205" i="1"/>
  <c r="AD205" i="1"/>
  <c r="AB205" i="1"/>
  <c r="Z205" i="1"/>
  <c r="X205" i="1"/>
  <c r="V205" i="1"/>
  <c r="T205" i="1"/>
  <c r="R205" i="1"/>
  <c r="P205" i="1"/>
  <c r="N205" i="1"/>
  <c r="L205" i="1"/>
  <c r="J205" i="1"/>
  <c r="H205" i="1"/>
  <c r="F205" i="1"/>
  <c r="D205" i="1"/>
  <c r="AL201" i="1"/>
  <c r="AJ201" i="1"/>
  <c r="AH201" i="1"/>
  <c r="AF201" i="1"/>
  <c r="AD201" i="1"/>
  <c r="AB201" i="1"/>
  <c r="Z201" i="1"/>
  <c r="X201" i="1"/>
  <c r="V201" i="1"/>
  <c r="T201" i="1"/>
  <c r="R201" i="1"/>
  <c r="P201" i="1"/>
  <c r="N201" i="1"/>
  <c r="L201" i="1"/>
  <c r="J201" i="1"/>
  <c r="H201" i="1"/>
  <c r="F201" i="1"/>
  <c r="D201" i="1"/>
  <c r="AL215" i="1"/>
  <c r="AJ215" i="1"/>
  <c r="AH215" i="1"/>
  <c r="AF215" i="1"/>
  <c r="AD215" i="1"/>
  <c r="AB215" i="1"/>
  <c r="Z215" i="1"/>
  <c r="X215" i="1"/>
  <c r="V215" i="1"/>
  <c r="T215" i="1"/>
  <c r="R215" i="1"/>
  <c r="P215" i="1"/>
  <c r="N215" i="1"/>
  <c r="L215" i="1"/>
  <c r="J215" i="1"/>
  <c r="H215" i="1"/>
  <c r="F215" i="1"/>
  <c r="D215" i="1"/>
  <c r="AL199" i="1"/>
  <c r="AJ199" i="1"/>
  <c r="AH199" i="1"/>
  <c r="AF199" i="1"/>
  <c r="AD199" i="1"/>
  <c r="AB199" i="1"/>
  <c r="Z199" i="1"/>
  <c r="X199" i="1"/>
  <c r="V199" i="1"/>
  <c r="T199" i="1"/>
  <c r="R199" i="1"/>
  <c r="P199" i="1"/>
  <c r="N199" i="1"/>
  <c r="L199" i="1"/>
  <c r="J199" i="1"/>
  <c r="H199" i="1"/>
  <c r="F199" i="1"/>
  <c r="D199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D207" i="1"/>
  <c r="AL194" i="1"/>
  <c r="AJ194" i="1"/>
  <c r="AH194" i="1"/>
  <c r="AF194" i="1"/>
  <c r="AD194" i="1"/>
  <c r="AB194" i="1"/>
  <c r="Z194" i="1"/>
  <c r="X194" i="1"/>
  <c r="V194" i="1"/>
  <c r="T194" i="1"/>
  <c r="R194" i="1"/>
  <c r="P194" i="1"/>
  <c r="N194" i="1"/>
  <c r="L194" i="1"/>
  <c r="J194" i="1"/>
  <c r="H194" i="1"/>
  <c r="F194" i="1"/>
  <c r="D194" i="1"/>
  <c r="AL209" i="1"/>
  <c r="AJ209" i="1"/>
  <c r="AH209" i="1"/>
  <c r="AF209" i="1"/>
  <c r="AD209" i="1"/>
  <c r="AB209" i="1"/>
  <c r="Z209" i="1"/>
  <c r="X209" i="1"/>
  <c r="V209" i="1"/>
  <c r="T209" i="1"/>
  <c r="R209" i="1"/>
  <c r="P209" i="1"/>
  <c r="N209" i="1"/>
  <c r="L209" i="1"/>
  <c r="J209" i="1"/>
  <c r="H209" i="1"/>
  <c r="F209" i="1"/>
  <c r="D209" i="1"/>
  <c r="AL212" i="1"/>
  <c r="AJ212" i="1"/>
  <c r="AH212" i="1"/>
  <c r="AF212" i="1"/>
  <c r="AD212" i="1"/>
  <c r="AB212" i="1"/>
  <c r="Z212" i="1"/>
  <c r="X212" i="1"/>
  <c r="V212" i="1"/>
  <c r="T212" i="1"/>
  <c r="R212" i="1"/>
  <c r="P212" i="1"/>
  <c r="N212" i="1"/>
  <c r="L212" i="1"/>
  <c r="J212" i="1"/>
  <c r="H212" i="1"/>
  <c r="F212" i="1"/>
  <c r="D212" i="1"/>
  <c r="AL188" i="1"/>
  <c r="AJ188" i="1"/>
  <c r="AH188" i="1"/>
  <c r="AF188" i="1"/>
  <c r="AD188" i="1"/>
  <c r="AB188" i="1"/>
  <c r="Z188" i="1"/>
  <c r="X188" i="1"/>
  <c r="V188" i="1"/>
  <c r="T188" i="1"/>
  <c r="R188" i="1"/>
  <c r="P188" i="1"/>
  <c r="N188" i="1"/>
  <c r="L188" i="1"/>
  <c r="J188" i="1"/>
  <c r="H188" i="1"/>
  <c r="F188" i="1"/>
  <c r="D188" i="1"/>
  <c r="AL197" i="1"/>
  <c r="AJ197" i="1"/>
  <c r="AH197" i="1"/>
  <c r="AF197" i="1"/>
  <c r="AD197" i="1"/>
  <c r="AB197" i="1"/>
  <c r="Z197" i="1"/>
  <c r="X197" i="1"/>
  <c r="V197" i="1"/>
  <c r="T197" i="1"/>
  <c r="R197" i="1"/>
  <c r="P197" i="1"/>
  <c r="N197" i="1"/>
  <c r="L197" i="1"/>
  <c r="J197" i="1"/>
  <c r="H197" i="1"/>
  <c r="F197" i="1"/>
  <c r="D197" i="1"/>
  <c r="AL184" i="1"/>
  <c r="AJ184" i="1"/>
  <c r="AH184" i="1"/>
  <c r="AF184" i="1"/>
  <c r="AD184" i="1"/>
  <c r="AB184" i="1"/>
  <c r="Z184" i="1"/>
  <c r="X184" i="1"/>
  <c r="V184" i="1"/>
  <c r="T184" i="1"/>
  <c r="R184" i="1"/>
  <c r="P184" i="1"/>
  <c r="N184" i="1"/>
  <c r="L184" i="1"/>
  <c r="J184" i="1"/>
  <c r="H184" i="1"/>
  <c r="F184" i="1"/>
  <c r="D184" i="1"/>
  <c r="AL182" i="1"/>
  <c r="AJ182" i="1"/>
  <c r="AH182" i="1"/>
  <c r="AF182" i="1"/>
  <c r="AD182" i="1"/>
  <c r="AB182" i="1"/>
  <c r="Z182" i="1"/>
  <c r="X182" i="1"/>
  <c r="V182" i="1"/>
  <c r="T182" i="1"/>
  <c r="R182" i="1"/>
  <c r="P182" i="1"/>
  <c r="N182" i="1"/>
  <c r="L182" i="1"/>
  <c r="J182" i="1"/>
  <c r="H182" i="1"/>
  <c r="F182" i="1"/>
  <c r="D182" i="1"/>
  <c r="AL185" i="1"/>
  <c r="AJ185" i="1"/>
  <c r="AH185" i="1"/>
  <c r="AF185" i="1"/>
  <c r="AD185" i="1"/>
  <c r="AB185" i="1"/>
  <c r="Z185" i="1"/>
  <c r="X185" i="1"/>
  <c r="V185" i="1"/>
  <c r="T185" i="1"/>
  <c r="R185" i="1"/>
  <c r="P185" i="1"/>
  <c r="N185" i="1"/>
  <c r="L185" i="1"/>
  <c r="J185" i="1"/>
  <c r="H185" i="1"/>
  <c r="F185" i="1"/>
  <c r="D185" i="1"/>
  <c r="AL183" i="1"/>
  <c r="AJ183" i="1"/>
  <c r="AH183" i="1"/>
  <c r="AF183" i="1"/>
  <c r="AD183" i="1"/>
  <c r="AB183" i="1"/>
  <c r="Z183" i="1"/>
  <c r="X183" i="1"/>
  <c r="V183" i="1"/>
  <c r="T183" i="1"/>
  <c r="R183" i="1"/>
  <c r="P183" i="1"/>
  <c r="N183" i="1"/>
  <c r="L183" i="1"/>
  <c r="J183" i="1"/>
  <c r="H183" i="1"/>
  <c r="F183" i="1"/>
  <c r="D183" i="1"/>
  <c r="AL174" i="1"/>
  <c r="AJ174" i="1"/>
  <c r="AH174" i="1"/>
  <c r="AF174" i="1"/>
  <c r="AD174" i="1"/>
  <c r="AB174" i="1"/>
  <c r="Z174" i="1"/>
  <c r="X174" i="1"/>
  <c r="V174" i="1"/>
  <c r="T174" i="1"/>
  <c r="R174" i="1"/>
  <c r="P174" i="1"/>
  <c r="N174" i="1"/>
  <c r="L174" i="1"/>
  <c r="J174" i="1"/>
  <c r="H174" i="1"/>
  <c r="F174" i="1"/>
  <c r="D174" i="1"/>
  <c r="AL172" i="1"/>
  <c r="AJ172" i="1"/>
  <c r="AH172" i="1"/>
  <c r="AF172" i="1"/>
  <c r="AD172" i="1"/>
  <c r="AB172" i="1"/>
  <c r="Z172" i="1"/>
  <c r="X172" i="1"/>
  <c r="V172" i="1"/>
  <c r="T172" i="1"/>
  <c r="R172" i="1"/>
  <c r="P172" i="1"/>
  <c r="N172" i="1"/>
  <c r="L172" i="1"/>
  <c r="J172" i="1"/>
  <c r="H172" i="1"/>
  <c r="F172" i="1"/>
  <c r="D172" i="1"/>
  <c r="AL165" i="1"/>
  <c r="AJ165" i="1"/>
  <c r="AH165" i="1"/>
  <c r="AF165" i="1"/>
  <c r="AD165" i="1"/>
  <c r="AB165" i="1"/>
  <c r="Z165" i="1"/>
  <c r="X165" i="1"/>
  <c r="V165" i="1"/>
  <c r="T165" i="1"/>
  <c r="R165" i="1"/>
  <c r="P165" i="1"/>
  <c r="N165" i="1"/>
  <c r="L165" i="1"/>
  <c r="J165" i="1"/>
  <c r="H165" i="1"/>
  <c r="F165" i="1"/>
  <c r="D165" i="1"/>
  <c r="AL149" i="1"/>
  <c r="AJ149" i="1"/>
  <c r="AH149" i="1"/>
  <c r="AF149" i="1"/>
  <c r="AD149" i="1"/>
  <c r="AB149" i="1"/>
  <c r="Z149" i="1"/>
  <c r="X149" i="1"/>
  <c r="V149" i="1"/>
  <c r="T149" i="1"/>
  <c r="R149" i="1"/>
  <c r="P149" i="1"/>
  <c r="N149" i="1"/>
  <c r="L149" i="1"/>
  <c r="J149" i="1"/>
  <c r="H149" i="1"/>
  <c r="F149" i="1"/>
  <c r="D149" i="1"/>
  <c r="AL168" i="1"/>
  <c r="AJ168" i="1"/>
  <c r="AH168" i="1"/>
  <c r="AF168" i="1"/>
  <c r="AD168" i="1"/>
  <c r="AB168" i="1"/>
  <c r="Z168" i="1"/>
  <c r="X168" i="1"/>
  <c r="V168" i="1"/>
  <c r="T168" i="1"/>
  <c r="R168" i="1"/>
  <c r="P168" i="1"/>
  <c r="N168" i="1"/>
  <c r="L168" i="1"/>
  <c r="J168" i="1"/>
  <c r="H168" i="1"/>
  <c r="F168" i="1"/>
  <c r="D168" i="1"/>
  <c r="AL181" i="1"/>
  <c r="AJ181" i="1"/>
  <c r="AH181" i="1"/>
  <c r="AF181" i="1"/>
  <c r="AD181" i="1"/>
  <c r="AB181" i="1"/>
  <c r="Z181" i="1"/>
  <c r="X181" i="1"/>
  <c r="V181" i="1"/>
  <c r="T181" i="1"/>
  <c r="R181" i="1"/>
  <c r="P181" i="1"/>
  <c r="N181" i="1"/>
  <c r="L181" i="1"/>
  <c r="J181" i="1"/>
  <c r="H181" i="1"/>
  <c r="F181" i="1"/>
  <c r="D181" i="1"/>
  <c r="AL151" i="1"/>
  <c r="AJ151" i="1"/>
  <c r="AH151" i="1"/>
  <c r="AF151" i="1"/>
  <c r="AD151" i="1"/>
  <c r="AB151" i="1"/>
  <c r="Z151" i="1"/>
  <c r="X151" i="1"/>
  <c r="V151" i="1"/>
  <c r="T151" i="1"/>
  <c r="R151" i="1"/>
  <c r="P151" i="1"/>
  <c r="N151" i="1"/>
  <c r="L151" i="1"/>
  <c r="J151" i="1"/>
  <c r="H151" i="1"/>
  <c r="F151" i="1"/>
  <c r="D151" i="1"/>
  <c r="AL152" i="1"/>
  <c r="AJ152" i="1"/>
  <c r="AH152" i="1"/>
  <c r="AF152" i="1"/>
  <c r="AD152" i="1"/>
  <c r="AB152" i="1"/>
  <c r="Z152" i="1"/>
  <c r="X152" i="1"/>
  <c r="V152" i="1"/>
  <c r="T152" i="1"/>
  <c r="R152" i="1"/>
  <c r="P152" i="1"/>
  <c r="N152" i="1"/>
  <c r="L152" i="1"/>
  <c r="J152" i="1"/>
  <c r="H152" i="1"/>
  <c r="F152" i="1"/>
  <c r="D152" i="1"/>
  <c r="AL179" i="1"/>
  <c r="AJ179" i="1"/>
  <c r="AH179" i="1"/>
  <c r="AF179" i="1"/>
  <c r="AD179" i="1"/>
  <c r="AB179" i="1"/>
  <c r="Z179" i="1"/>
  <c r="X179" i="1"/>
  <c r="V179" i="1"/>
  <c r="T179" i="1"/>
  <c r="R179" i="1"/>
  <c r="P179" i="1"/>
  <c r="N179" i="1"/>
  <c r="L179" i="1"/>
  <c r="J179" i="1"/>
  <c r="H179" i="1"/>
  <c r="F179" i="1"/>
  <c r="D179" i="1"/>
  <c r="AL148" i="1"/>
  <c r="AJ148" i="1"/>
  <c r="AH148" i="1"/>
  <c r="AF148" i="1"/>
  <c r="AD148" i="1"/>
  <c r="AB148" i="1"/>
  <c r="Z148" i="1"/>
  <c r="X148" i="1"/>
  <c r="V148" i="1"/>
  <c r="T148" i="1"/>
  <c r="R148" i="1"/>
  <c r="P148" i="1"/>
  <c r="N148" i="1"/>
  <c r="L148" i="1"/>
  <c r="J148" i="1"/>
  <c r="H148" i="1"/>
  <c r="F148" i="1"/>
  <c r="D148" i="1"/>
  <c r="AL158" i="1"/>
  <c r="AJ158" i="1"/>
  <c r="AH158" i="1"/>
  <c r="AF158" i="1"/>
  <c r="AD158" i="1"/>
  <c r="AB158" i="1"/>
  <c r="Z158" i="1"/>
  <c r="X158" i="1"/>
  <c r="V158" i="1"/>
  <c r="T158" i="1"/>
  <c r="R158" i="1"/>
  <c r="P158" i="1"/>
  <c r="N158" i="1"/>
  <c r="L158" i="1"/>
  <c r="J158" i="1"/>
  <c r="H158" i="1"/>
  <c r="F158" i="1"/>
  <c r="D158" i="1"/>
  <c r="AL177" i="1"/>
  <c r="AJ177" i="1"/>
  <c r="AH177" i="1"/>
  <c r="AF177" i="1"/>
  <c r="AD177" i="1"/>
  <c r="AB177" i="1"/>
  <c r="Z177" i="1"/>
  <c r="X177" i="1"/>
  <c r="V177" i="1"/>
  <c r="T177" i="1"/>
  <c r="R177" i="1"/>
  <c r="P177" i="1"/>
  <c r="N177" i="1"/>
  <c r="L177" i="1"/>
  <c r="J177" i="1"/>
  <c r="H177" i="1"/>
  <c r="F177" i="1"/>
  <c r="D177" i="1"/>
  <c r="AL175" i="1"/>
  <c r="AJ175" i="1"/>
  <c r="AH175" i="1"/>
  <c r="AF175" i="1"/>
  <c r="AD175" i="1"/>
  <c r="AB175" i="1"/>
  <c r="Z175" i="1"/>
  <c r="X175" i="1"/>
  <c r="V175" i="1"/>
  <c r="T175" i="1"/>
  <c r="R175" i="1"/>
  <c r="P175" i="1"/>
  <c r="N175" i="1"/>
  <c r="L175" i="1"/>
  <c r="J175" i="1"/>
  <c r="H175" i="1"/>
  <c r="F175" i="1"/>
  <c r="D175" i="1"/>
  <c r="AL171" i="1"/>
  <c r="AJ171" i="1"/>
  <c r="AH171" i="1"/>
  <c r="AF171" i="1"/>
  <c r="AD171" i="1"/>
  <c r="AB171" i="1"/>
  <c r="Z171" i="1"/>
  <c r="X171" i="1"/>
  <c r="V171" i="1"/>
  <c r="T171" i="1"/>
  <c r="R171" i="1"/>
  <c r="P171" i="1"/>
  <c r="N171" i="1"/>
  <c r="L171" i="1"/>
  <c r="J171" i="1"/>
  <c r="H171" i="1"/>
  <c r="F171" i="1"/>
  <c r="D171" i="1"/>
  <c r="AL163" i="1"/>
  <c r="AJ163" i="1"/>
  <c r="AH163" i="1"/>
  <c r="AF163" i="1"/>
  <c r="AD163" i="1"/>
  <c r="AB163" i="1"/>
  <c r="Z163" i="1"/>
  <c r="X163" i="1"/>
  <c r="V163" i="1"/>
  <c r="T163" i="1"/>
  <c r="R163" i="1"/>
  <c r="P163" i="1"/>
  <c r="N163" i="1"/>
  <c r="L163" i="1"/>
  <c r="J163" i="1"/>
  <c r="H163" i="1"/>
  <c r="F163" i="1"/>
  <c r="D163" i="1"/>
  <c r="AL146" i="1"/>
  <c r="AJ146" i="1"/>
  <c r="AH146" i="1"/>
  <c r="AF146" i="1"/>
  <c r="AD146" i="1"/>
  <c r="AB146" i="1"/>
  <c r="Z146" i="1"/>
  <c r="X146" i="1"/>
  <c r="V146" i="1"/>
  <c r="T146" i="1"/>
  <c r="R146" i="1"/>
  <c r="P146" i="1"/>
  <c r="N146" i="1"/>
  <c r="L146" i="1"/>
  <c r="J146" i="1"/>
  <c r="H146" i="1"/>
  <c r="F146" i="1"/>
  <c r="D146" i="1"/>
  <c r="AL153" i="1"/>
  <c r="AJ153" i="1"/>
  <c r="AH153" i="1"/>
  <c r="AF153" i="1"/>
  <c r="AD153" i="1"/>
  <c r="AB153" i="1"/>
  <c r="Z153" i="1"/>
  <c r="X153" i="1"/>
  <c r="V153" i="1"/>
  <c r="T153" i="1"/>
  <c r="R153" i="1"/>
  <c r="P153" i="1"/>
  <c r="N153" i="1"/>
  <c r="L153" i="1"/>
  <c r="J153" i="1"/>
  <c r="H153" i="1"/>
  <c r="F153" i="1"/>
  <c r="D153" i="1"/>
  <c r="AL169" i="1"/>
  <c r="AJ169" i="1"/>
  <c r="AH169" i="1"/>
  <c r="AF169" i="1"/>
  <c r="AD169" i="1"/>
  <c r="AB169" i="1"/>
  <c r="Z169" i="1"/>
  <c r="X169" i="1"/>
  <c r="V169" i="1"/>
  <c r="T169" i="1"/>
  <c r="R169" i="1"/>
  <c r="P169" i="1"/>
  <c r="N169" i="1"/>
  <c r="L169" i="1"/>
  <c r="J169" i="1"/>
  <c r="H169" i="1"/>
  <c r="F169" i="1"/>
  <c r="D169" i="1"/>
  <c r="AL176" i="1"/>
  <c r="AJ176" i="1"/>
  <c r="AH176" i="1"/>
  <c r="AF176" i="1"/>
  <c r="AD176" i="1"/>
  <c r="AB176" i="1"/>
  <c r="Z176" i="1"/>
  <c r="X176" i="1"/>
  <c r="V176" i="1"/>
  <c r="T176" i="1"/>
  <c r="R176" i="1"/>
  <c r="P176" i="1"/>
  <c r="N176" i="1"/>
  <c r="L176" i="1"/>
  <c r="J176" i="1"/>
  <c r="H176" i="1"/>
  <c r="F176" i="1"/>
  <c r="D176" i="1"/>
  <c r="AL166" i="1"/>
  <c r="AJ166" i="1"/>
  <c r="AH166" i="1"/>
  <c r="AF166" i="1"/>
  <c r="AD166" i="1"/>
  <c r="AB166" i="1"/>
  <c r="Z166" i="1"/>
  <c r="X166" i="1"/>
  <c r="V166" i="1"/>
  <c r="T166" i="1"/>
  <c r="R166" i="1"/>
  <c r="P166" i="1"/>
  <c r="N166" i="1"/>
  <c r="L166" i="1"/>
  <c r="J166" i="1"/>
  <c r="H166" i="1"/>
  <c r="F166" i="1"/>
  <c r="D166" i="1"/>
  <c r="AL162" i="1"/>
  <c r="AJ162" i="1"/>
  <c r="AH162" i="1"/>
  <c r="AF162" i="1"/>
  <c r="AD162" i="1"/>
  <c r="AB162" i="1"/>
  <c r="Z162" i="1"/>
  <c r="X162" i="1"/>
  <c r="V162" i="1"/>
  <c r="T162" i="1"/>
  <c r="R162" i="1"/>
  <c r="P162" i="1"/>
  <c r="N162" i="1"/>
  <c r="L162" i="1"/>
  <c r="J162" i="1"/>
  <c r="H162" i="1"/>
  <c r="F162" i="1"/>
  <c r="D162" i="1"/>
  <c r="AL180" i="1"/>
  <c r="AJ180" i="1"/>
  <c r="AH180" i="1"/>
  <c r="AF180" i="1"/>
  <c r="AD180" i="1"/>
  <c r="AB180" i="1"/>
  <c r="Z180" i="1"/>
  <c r="X180" i="1"/>
  <c r="V180" i="1"/>
  <c r="T180" i="1"/>
  <c r="R180" i="1"/>
  <c r="P180" i="1"/>
  <c r="N180" i="1"/>
  <c r="L180" i="1"/>
  <c r="J180" i="1"/>
  <c r="H180" i="1"/>
  <c r="F180" i="1"/>
  <c r="D180" i="1"/>
  <c r="AL154" i="1"/>
  <c r="AJ154" i="1"/>
  <c r="AH154" i="1"/>
  <c r="AF154" i="1"/>
  <c r="AD154" i="1"/>
  <c r="AB154" i="1"/>
  <c r="Z154" i="1"/>
  <c r="X154" i="1"/>
  <c r="V154" i="1"/>
  <c r="T154" i="1"/>
  <c r="R154" i="1"/>
  <c r="P154" i="1"/>
  <c r="N154" i="1"/>
  <c r="L154" i="1"/>
  <c r="J154" i="1"/>
  <c r="H154" i="1"/>
  <c r="F154" i="1"/>
  <c r="D154" i="1"/>
  <c r="AL155" i="1"/>
  <c r="AJ155" i="1"/>
  <c r="AH155" i="1"/>
  <c r="AF155" i="1"/>
  <c r="AD155" i="1"/>
  <c r="AB155" i="1"/>
  <c r="Z155" i="1"/>
  <c r="X155" i="1"/>
  <c r="V155" i="1"/>
  <c r="T155" i="1"/>
  <c r="R155" i="1"/>
  <c r="P155" i="1"/>
  <c r="N155" i="1"/>
  <c r="L155" i="1"/>
  <c r="J155" i="1"/>
  <c r="H155" i="1"/>
  <c r="F155" i="1"/>
  <c r="D155" i="1"/>
  <c r="AL161" i="1"/>
  <c r="AJ161" i="1"/>
  <c r="AH161" i="1"/>
  <c r="AF161" i="1"/>
  <c r="AD161" i="1"/>
  <c r="AB161" i="1"/>
  <c r="Z161" i="1"/>
  <c r="X161" i="1"/>
  <c r="V161" i="1"/>
  <c r="T161" i="1"/>
  <c r="R161" i="1"/>
  <c r="P161" i="1"/>
  <c r="N161" i="1"/>
  <c r="L161" i="1"/>
  <c r="J161" i="1"/>
  <c r="H161" i="1"/>
  <c r="F161" i="1"/>
  <c r="D161" i="1"/>
  <c r="AL178" i="1"/>
  <c r="AJ178" i="1"/>
  <c r="AH178" i="1"/>
  <c r="AF178" i="1"/>
  <c r="AD178" i="1"/>
  <c r="AB178" i="1"/>
  <c r="Z178" i="1"/>
  <c r="X178" i="1"/>
  <c r="V178" i="1"/>
  <c r="T178" i="1"/>
  <c r="R178" i="1"/>
  <c r="P178" i="1"/>
  <c r="N178" i="1"/>
  <c r="L178" i="1"/>
  <c r="J178" i="1"/>
  <c r="H178" i="1"/>
  <c r="F178" i="1"/>
  <c r="D178" i="1"/>
  <c r="AL170" i="1"/>
  <c r="AJ170" i="1"/>
  <c r="AH170" i="1"/>
  <c r="AF170" i="1"/>
  <c r="AD170" i="1"/>
  <c r="AB170" i="1"/>
  <c r="Z170" i="1"/>
  <c r="X170" i="1"/>
  <c r="V170" i="1"/>
  <c r="T170" i="1"/>
  <c r="R170" i="1"/>
  <c r="P170" i="1"/>
  <c r="N170" i="1"/>
  <c r="L170" i="1"/>
  <c r="J170" i="1"/>
  <c r="H170" i="1"/>
  <c r="F170" i="1"/>
  <c r="D170" i="1"/>
  <c r="AL147" i="1"/>
  <c r="AJ147" i="1"/>
  <c r="AH147" i="1"/>
  <c r="AF147" i="1"/>
  <c r="AD147" i="1"/>
  <c r="AB147" i="1"/>
  <c r="Z147" i="1"/>
  <c r="X147" i="1"/>
  <c r="V147" i="1"/>
  <c r="T147" i="1"/>
  <c r="R147" i="1"/>
  <c r="P147" i="1"/>
  <c r="N147" i="1"/>
  <c r="L147" i="1"/>
  <c r="J147" i="1"/>
  <c r="H147" i="1"/>
  <c r="F147" i="1"/>
  <c r="D147" i="1"/>
  <c r="AL173" i="1"/>
  <c r="AJ173" i="1"/>
  <c r="AH173" i="1"/>
  <c r="AF173" i="1"/>
  <c r="AD173" i="1"/>
  <c r="AB173" i="1"/>
  <c r="Z173" i="1"/>
  <c r="X173" i="1"/>
  <c r="V173" i="1"/>
  <c r="T173" i="1"/>
  <c r="R173" i="1"/>
  <c r="P173" i="1"/>
  <c r="N173" i="1"/>
  <c r="L173" i="1"/>
  <c r="J173" i="1"/>
  <c r="H173" i="1"/>
  <c r="F173" i="1"/>
  <c r="D173" i="1"/>
  <c r="AL167" i="1"/>
  <c r="AJ167" i="1"/>
  <c r="AH167" i="1"/>
  <c r="AF167" i="1"/>
  <c r="AD167" i="1"/>
  <c r="AB167" i="1"/>
  <c r="Z167" i="1"/>
  <c r="X167" i="1"/>
  <c r="V167" i="1"/>
  <c r="T167" i="1"/>
  <c r="R167" i="1"/>
  <c r="P167" i="1"/>
  <c r="N167" i="1"/>
  <c r="L167" i="1"/>
  <c r="J167" i="1"/>
  <c r="H167" i="1"/>
  <c r="F167" i="1"/>
  <c r="D167" i="1"/>
  <c r="AL159" i="1"/>
  <c r="AJ159" i="1"/>
  <c r="AH159" i="1"/>
  <c r="AF159" i="1"/>
  <c r="AD159" i="1"/>
  <c r="AB159" i="1"/>
  <c r="Z159" i="1"/>
  <c r="X159" i="1"/>
  <c r="V159" i="1"/>
  <c r="T159" i="1"/>
  <c r="R159" i="1"/>
  <c r="P159" i="1"/>
  <c r="N159" i="1"/>
  <c r="L159" i="1"/>
  <c r="J159" i="1"/>
  <c r="H159" i="1"/>
  <c r="F159" i="1"/>
  <c r="D159" i="1"/>
  <c r="AL160" i="1"/>
  <c r="AJ160" i="1"/>
  <c r="AH160" i="1"/>
  <c r="AF160" i="1"/>
  <c r="AD160" i="1"/>
  <c r="AB160" i="1"/>
  <c r="Z160" i="1"/>
  <c r="X160" i="1"/>
  <c r="V160" i="1"/>
  <c r="T160" i="1"/>
  <c r="R160" i="1"/>
  <c r="P160" i="1"/>
  <c r="N160" i="1"/>
  <c r="L160" i="1"/>
  <c r="J160" i="1"/>
  <c r="H160" i="1"/>
  <c r="F160" i="1"/>
  <c r="D160" i="1"/>
  <c r="AL164" i="1"/>
  <c r="AJ164" i="1"/>
  <c r="AH164" i="1"/>
  <c r="AF164" i="1"/>
  <c r="AD164" i="1"/>
  <c r="AB164" i="1"/>
  <c r="Z164" i="1"/>
  <c r="X164" i="1"/>
  <c r="V164" i="1"/>
  <c r="T164" i="1"/>
  <c r="R164" i="1"/>
  <c r="P164" i="1"/>
  <c r="N164" i="1"/>
  <c r="L164" i="1"/>
  <c r="J164" i="1"/>
  <c r="H164" i="1"/>
  <c r="F164" i="1"/>
  <c r="D164" i="1"/>
  <c r="AL156" i="1"/>
  <c r="AJ156" i="1"/>
  <c r="AH156" i="1"/>
  <c r="AF156" i="1"/>
  <c r="AD156" i="1"/>
  <c r="AB156" i="1"/>
  <c r="Z156" i="1"/>
  <c r="X156" i="1"/>
  <c r="V156" i="1"/>
  <c r="T156" i="1"/>
  <c r="R156" i="1"/>
  <c r="P156" i="1"/>
  <c r="N156" i="1"/>
  <c r="L156" i="1"/>
  <c r="J156" i="1"/>
  <c r="H156" i="1"/>
  <c r="F156" i="1"/>
  <c r="D156" i="1"/>
  <c r="AL157" i="1"/>
  <c r="AJ157" i="1"/>
  <c r="AH157" i="1"/>
  <c r="AF157" i="1"/>
  <c r="AD157" i="1"/>
  <c r="AB157" i="1"/>
  <c r="Z157" i="1"/>
  <c r="X157" i="1"/>
  <c r="V157" i="1"/>
  <c r="T157" i="1"/>
  <c r="R157" i="1"/>
  <c r="P157" i="1"/>
  <c r="N157" i="1"/>
  <c r="L157" i="1"/>
  <c r="J157" i="1"/>
  <c r="H157" i="1"/>
  <c r="F157" i="1"/>
  <c r="D157" i="1"/>
  <c r="AL150" i="1"/>
  <c r="AJ150" i="1"/>
  <c r="AH150" i="1"/>
  <c r="AF150" i="1"/>
  <c r="AD150" i="1"/>
  <c r="AB150" i="1"/>
  <c r="Z150" i="1"/>
  <c r="X150" i="1"/>
  <c r="V150" i="1"/>
  <c r="T150" i="1"/>
  <c r="R150" i="1"/>
  <c r="P150" i="1"/>
  <c r="N150" i="1"/>
  <c r="L150" i="1"/>
  <c r="J150" i="1"/>
  <c r="H150" i="1"/>
  <c r="F150" i="1"/>
  <c r="D150" i="1"/>
  <c r="AL100" i="1"/>
  <c r="AJ100" i="1"/>
  <c r="AH100" i="1"/>
  <c r="AF100" i="1"/>
  <c r="AD100" i="1"/>
  <c r="AB100" i="1"/>
  <c r="Z100" i="1"/>
  <c r="X100" i="1"/>
  <c r="V100" i="1"/>
  <c r="T100" i="1"/>
  <c r="R100" i="1"/>
  <c r="P100" i="1"/>
  <c r="N100" i="1"/>
  <c r="L100" i="1"/>
  <c r="J100" i="1"/>
  <c r="H100" i="1"/>
  <c r="F100" i="1"/>
  <c r="D100" i="1"/>
  <c r="AL112" i="1"/>
  <c r="AJ112" i="1"/>
  <c r="AH112" i="1"/>
  <c r="AF112" i="1"/>
  <c r="AD112" i="1"/>
  <c r="AB112" i="1"/>
  <c r="Z112" i="1"/>
  <c r="X112" i="1"/>
  <c r="V112" i="1"/>
  <c r="T112" i="1"/>
  <c r="R112" i="1"/>
  <c r="P112" i="1"/>
  <c r="N112" i="1"/>
  <c r="L112" i="1"/>
  <c r="J112" i="1"/>
  <c r="H112" i="1"/>
  <c r="F112" i="1"/>
  <c r="D112" i="1"/>
  <c r="AL82" i="1"/>
  <c r="AJ82" i="1"/>
  <c r="AH82" i="1"/>
  <c r="AF82" i="1"/>
  <c r="AD82" i="1"/>
  <c r="AB82" i="1"/>
  <c r="Z82" i="1"/>
  <c r="X82" i="1"/>
  <c r="V82" i="1"/>
  <c r="T82" i="1"/>
  <c r="R82" i="1"/>
  <c r="P82" i="1"/>
  <c r="N82" i="1"/>
  <c r="L82" i="1"/>
  <c r="J82" i="1"/>
  <c r="H82" i="1"/>
  <c r="F82" i="1"/>
  <c r="D82" i="1"/>
  <c r="AL95" i="1"/>
  <c r="AJ95" i="1"/>
  <c r="AH95" i="1"/>
  <c r="AF95" i="1"/>
  <c r="AD95" i="1"/>
  <c r="AB95" i="1"/>
  <c r="Z95" i="1"/>
  <c r="X95" i="1"/>
  <c r="V95" i="1"/>
  <c r="T95" i="1"/>
  <c r="R95" i="1"/>
  <c r="P95" i="1"/>
  <c r="N95" i="1"/>
  <c r="L95" i="1"/>
  <c r="J95" i="1"/>
  <c r="H95" i="1"/>
  <c r="F95" i="1"/>
  <c r="D95" i="1"/>
  <c r="AL116" i="1"/>
  <c r="AJ116" i="1"/>
  <c r="AH116" i="1"/>
  <c r="AF116" i="1"/>
  <c r="AD116" i="1"/>
  <c r="AB116" i="1"/>
  <c r="Z116" i="1"/>
  <c r="X116" i="1"/>
  <c r="V116" i="1"/>
  <c r="T116" i="1"/>
  <c r="R116" i="1"/>
  <c r="P116" i="1"/>
  <c r="N116" i="1"/>
  <c r="L116" i="1"/>
  <c r="J116" i="1"/>
  <c r="H116" i="1"/>
  <c r="F116" i="1"/>
  <c r="D116" i="1"/>
  <c r="AL101" i="1"/>
  <c r="AJ101" i="1"/>
  <c r="AH101" i="1"/>
  <c r="AF101" i="1"/>
  <c r="AD101" i="1"/>
  <c r="AB101" i="1"/>
  <c r="Z101" i="1"/>
  <c r="X101" i="1"/>
  <c r="V101" i="1"/>
  <c r="T101" i="1"/>
  <c r="R101" i="1"/>
  <c r="P101" i="1"/>
  <c r="N101" i="1"/>
  <c r="L101" i="1"/>
  <c r="J101" i="1"/>
  <c r="H101" i="1"/>
  <c r="F101" i="1"/>
  <c r="D101" i="1"/>
  <c r="AL113" i="1"/>
  <c r="AJ113" i="1"/>
  <c r="AH113" i="1"/>
  <c r="AF113" i="1"/>
  <c r="AD113" i="1"/>
  <c r="AB113" i="1"/>
  <c r="Z113" i="1"/>
  <c r="X113" i="1"/>
  <c r="V113" i="1"/>
  <c r="T113" i="1"/>
  <c r="R113" i="1"/>
  <c r="P113" i="1"/>
  <c r="N113" i="1"/>
  <c r="L113" i="1"/>
  <c r="J113" i="1"/>
  <c r="H113" i="1"/>
  <c r="F113" i="1"/>
  <c r="D113" i="1"/>
  <c r="AL111" i="1"/>
  <c r="AJ111" i="1"/>
  <c r="AH111" i="1"/>
  <c r="AF111" i="1"/>
  <c r="AD111" i="1"/>
  <c r="AB111" i="1"/>
  <c r="Z111" i="1"/>
  <c r="X111" i="1"/>
  <c r="V111" i="1"/>
  <c r="T111" i="1"/>
  <c r="R111" i="1"/>
  <c r="P111" i="1"/>
  <c r="N111" i="1"/>
  <c r="L111" i="1"/>
  <c r="J111" i="1"/>
  <c r="H111" i="1"/>
  <c r="F111" i="1"/>
  <c r="D111" i="1"/>
  <c r="AL88" i="1"/>
  <c r="AJ88" i="1"/>
  <c r="AH88" i="1"/>
  <c r="AF88" i="1"/>
  <c r="AD88" i="1"/>
  <c r="AB88" i="1"/>
  <c r="Z88" i="1"/>
  <c r="X88" i="1"/>
  <c r="V88" i="1"/>
  <c r="T88" i="1"/>
  <c r="R88" i="1"/>
  <c r="P88" i="1"/>
  <c r="N88" i="1"/>
  <c r="L88" i="1"/>
  <c r="J88" i="1"/>
  <c r="H88" i="1"/>
  <c r="F88" i="1"/>
  <c r="D88" i="1"/>
  <c r="AL105" i="1"/>
  <c r="AJ105" i="1"/>
  <c r="AH105" i="1"/>
  <c r="AF105" i="1"/>
  <c r="AD105" i="1"/>
  <c r="AB105" i="1"/>
  <c r="Z105" i="1"/>
  <c r="X105" i="1"/>
  <c r="V105" i="1"/>
  <c r="T105" i="1"/>
  <c r="R105" i="1"/>
  <c r="P105" i="1"/>
  <c r="N105" i="1"/>
  <c r="L105" i="1"/>
  <c r="J105" i="1"/>
  <c r="H105" i="1"/>
  <c r="F105" i="1"/>
  <c r="D105" i="1"/>
  <c r="AL94" i="1"/>
  <c r="AJ94" i="1"/>
  <c r="AH94" i="1"/>
  <c r="AF94" i="1"/>
  <c r="AD94" i="1"/>
  <c r="AB94" i="1"/>
  <c r="Z94" i="1"/>
  <c r="X94" i="1"/>
  <c r="V94" i="1"/>
  <c r="T94" i="1"/>
  <c r="R94" i="1"/>
  <c r="P94" i="1"/>
  <c r="N94" i="1"/>
  <c r="L94" i="1"/>
  <c r="J94" i="1"/>
  <c r="H94" i="1"/>
  <c r="F94" i="1"/>
  <c r="D94" i="1"/>
  <c r="AL76" i="1"/>
  <c r="AJ76" i="1"/>
  <c r="AH76" i="1"/>
  <c r="AF76" i="1"/>
  <c r="AD76" i="1"/>
  <c r="AB76" i="1"/>
  <c r="Z76" i="1"/>
  <c r="X76" i="1"/>
  <c r="V76" i="1"/>
  <c r="T76" i="1"/>
  <c r="R76" i="1"/>
  <c r="P76" i="1"/>
  <c r="N76" i="1"/>
  <c r="L76" i="1"/>
  <c r="J76" i="1"/>
  <c r="H76" i="1"/>
  <c r="F76" i="1"/>
  <c r="D76" i="1"/>
  <c r="AL109" i="1"/>
  <c r="AJ109" i="1"/>
  <c r="AH109" i="1"/>
  <c r="AF109" i="1"/>
  <c r="AD109" i="1"/>
  <c r="AB109" i="1"/>
  <c r="Z109" i="1"/>
  <c r="X109" i="1"/>
  <c r="V109" i="1"/>
  <c r="T109" i="1"/>
  <c r="R109" i="1"/>
  <c r="P109" i="1"/>
  <c r="N109" i="1"/>
  <c r="L109" i="1"/>
  <c r="J109" i="1"/>
  <c r="H109" i="1"/>
  <c r="F109" i="1"/>
  <c r="D109" i="1"/>
  <c r="AL71" i="1"/>
  <c r="AJ71" i="1"/>
  <c r="AH71" i="1"/>
  <c r="AF71" i="1"/>
  <c r="AD71" i="1"/>
  <c r="AB71" i="1"/>
  <c r="Z71" i="1"/>
  <c r="X71" i="1"/>
  <c r="V71" i="1"/>
  <c r="T71" i="1"/>
  <c r="R71" i="1"/>
  <c r="P71" i="1"/>
  <c r="N71" i="1"/>
  <c r="L71" i="1"/>
  <c r="J71" i="1"/>
  <c r="H71" i="1"/>
  <c r="F71" i="1"/>
  <c r="D71" i="1"/>
  <c r="AL84" i="1"/>
  <c r="AJ84" i="1"/>
  <c r="AH84" i="1"/>
  <c r="AF84" i="1"/>
  <c r="AD84" i="1"/>
  <c r="AB84" i="1"/>
  <c r="Z84" i="1"/>
  <c r="X84" i="1"/>
  <c r="V84" i="1"/>
  <c r="T84" i="1"/>
  <c r="R84" i="1"/>
  <c r="P84" i="1"/>
  <c r="N84" i="1"/>
  <c r="L84" i="1"/>
  <c r="J84" i="1"/>
  <c r="H84" i="1"/>
  <c r="F84" i="1"/>
  <c r="D84" i="1"/>
  <c r="AL79" i="1"/>
  <c r="AJ79" i="1"/>
  <c r="AH79" i="1"/>
  <c r="AF79" i="1"/>
  <c r="AD79" i="1"/>
  <c r="AB79" i="1"/>
  <c r="Z79" i="1"/>
  <c r="X79" i="1"/>
  <c r="V79" i="1"/>
  <c r="T79" i="1"/>
  <c r="R79" i="1"/>
  <c r="P79" i="1"/>
  <c r="N79" i="1"/>
  <c r="L79" i="1"/>
  <c r="J79" i="1"/>
  <c r="H79" i="1"/>
  <c r="F79" i="1"/>
  <c r="D79" i="1"/>
  <c r="AL90" i="1"/>
  <c r="AJ90" i="1"/>
  <c r="AH90" i="1"/>
  <c r="AF90" i="1"/>
  <c r="AD90" i="1"/>
  <c r="AB90" i="1"/>
  <c r="Z90" i="1"/>
  <c r="X90" i="1"/>
  <c r="V90" i="1"/>
  <c r="T90" i="1"/>
  <c r="R90" i="1"/>
  <c r="P90" i="1"/>
  <c r="N90" i="1"/>
  <c r="L90" i="1"/>
  <c r="J90" i="1"/>
  <c r="H90" i="1"/>
  <c r="F90" i="1"/>
  <c r="D90" i="1"/>
  <c r="AL96" i="1"/>
  <c r="AJ96" i="1"/>
  <c r="AH96" i="1"/>
  <c r="AF96" i="1"/>
  <c r="AD96" i="1"/>
  <c r="AB96" i="1"/>
  <c r="Z96" i="1"/>
  <c r="X96" i="1"/>
  <c r="V96" i="1"/>
  <c r="T96" i="1"/>
  <c r="R96" i="1"/>
  <c r="P96" i="1"/>
  <c r="N96" i="1"/>
  <c r="L96" i="1"/>
  <c r="J96" i="1"/>
  <c r="H96" i="1"/>
  <c r="F96" i="1"/>
  <c r="D96" i="1"/>
  <c r="AL69" i="1"/>
  <c r="AJ69" i="1"/>
  <c r="AH69" i="1"/>
  <c r="AF69" i="1"/>
  <c r="AD69" i="1"/>
  <c r="AB69" i="1"/>
  <c r="Z69" i="1"/>
  <c r="X69" i="1"/>
  <c r="V69" i="1"/>
  <c r="T69" i="1"/>
  <c r="R69" i="1"/>
  <c r="P69" i="1"/>
  <c r="N69" i="1"/>
  <c r="L69" i="1"/>
  <c r="J69" i="1"/>
  <c r="H69" i="1"/>
  <c r="F69" i="1"/>
  <c r="D69" i="1"/>
  <c r="AL89" i="1"/>
  <c r="AJ89" i="1"/>
  <c r="AH89" i="1"/>
  <c r="AF89" i="1"/>
  <c r="AD89" i="1"/>
  <c r="AB89" i="1"/>
  <c r="Z89" i="1"/>
  <c r="X89" i="1"/>
  <c r="V89" i="1"/>
  <c r="T89" i="1"/>
  <c r="R89" i="1"/>
  <c r="P89" i="1"/>
  <c r="N89" i="1"/>
  <c r="L89" i="1"/>
  <c r="J89" i="1"/>
  <c r="H89" i="1"/>
  <c r="F89" i="1"/>
  <c r="D89" i="1"/>
  <c r="AL86" i="1"/>
  <c r="AJ86" i="1"/>
  <c r="AH86" i="1"/>
  <c r="AF86" i="1"/>
  <c r="AD86" i="1"/>
  <c r="AB86" i="1"/>
  <c r="Z86" i="1"/>
  <c r="X86" i="1"/>
  <c r="V86" i="1"/>
  <c r="T86" i="1"/>
  <c r="R86" i="1"/>
  <c r="P86" i="1"/>
  <c r="N86" i="1"/>
  <c r="L86" i="1"/>
  <c r="J86" i="1"/>
  <c r="H86" i="1"/>
  <c r="F86" i="1"/>
  <c r="D86" i="1"/>
  <c r="AL78" i="1"/>
  <c r="AJ78" i="1"/>
  <c r="AH78" i="1"/>
  <c r="AF78" i="1"/>
  <c r="AD78" i="1"/>
  <c r="AB78" i="1"/>
  <c r="Z78" i="1"/>
  <c r="X78" i="1"/>
  <c r="V78" i="1"/>
  <c r="T78" i="1"/>
  <c r="R78" i="1"/>
  <c r="P78" i="1"/>
  <c r="N78" i="1"/>
  <c r="L78" i="1"/>
  <c r="J78" i="1"/>
  <c r="H78" i="1"/>
  <c r="F78" i="1"/>
  <c r="D78" i="1"/>
  <c r="AL98" i="1"/>
  <c r="AJ98" i="1"/>
  <c r="AH98" i="1"/>
  <c r="AF98" i="1"/>
  <c r="AD98" i="1"/>
  <c r="AB98" i="1"/>
  <c r="Z98" i="1"/>
  <c r="X98" i="1"/>
  <c r="V98" i="1"/>
  <c r="T98" i="1"/>
  <c r="R98" i="1"/>
  <c r="P98" i="1"/>
  <c r="N98" i="1"/>
  <c r="L98" i="1"/>
  <c r="J98" i="1"/>
  <c r="H98" i="1"/>
  <c r="F98" i="1"/>
  <c r="D98" i="1"/>
  <c r="AL80" i="1"/>
  <c r="AJ80" i="1"/>
  <c r="AH80" i="1"/>
  <c r="AF80" i="1"/>
  <c r="AD80" i="1"/>
  <c r="AB80" i="1"/>
  <c r="Z80" i="1"/>
  <c r="X80" i="1"/>
  <c r="V80" i="1"/>
  <c r="T80" i="1"/>
  <c r="R80" i="1"/>
  <c r="P80" i="1"/>
  <c r="N80" i="1"/>
  <c r="L80" i="1"/>
  <c r="J80" i="1"/>
  <c r="H80" i="1"/>
  <c r="F80" i="1"/>
  <c r="D80" i="1"/>
  <c r="AL117" i="1"/>
  <c r="AJ117" i="1"/>
  <c r="AH117" i="1"/>
  <c r="AF117" i="1"/>
  <c r="AD117" i="1"/>
  <c r="AB117" i="1"/>
  <c r="Z117" i="1"/>
  <c r="X117" i="1"/>
  <c r="V117" i="1"/>
  <c r="T117" i="1"/>
  <c r="R117" i="1"/>
  <c r="P117" i="1"/>
  <c r="N117" i="1"/>
  <c r="L117" i="1"/>
  <c r="J117" i="1"/>
  <c r="H117" i="1"/>
  <c r="F117" i="1"/>
  <c r="D117" i="1"/>
  <c r="AL104" i="1"/>
  <c r="AJ104" i="1"/>
  <c r="AH104" i="1"/>
  <c r="AF104" i="1"/>
  <c r="AD104" i="1"/>
  <c r="AB104" i="1"/>
  <c r="Z104" i="1"/>
  <c r="X104" i="1"/>
  <c r="V104" i="1"/>
  <c r="T104" i="1"/>
  <c r="R104" i="1"/>
  <c r="P104" i="1"/>
  <c r="N104" i="1"/>
  <c r="L104" i="1"/>
  <c r="J104" i="1"/>
  <c r="H104" i="1"/>
  <c r="F104" i="1"/>
  <c r="D104" i="1"/>
  <c r="AL72" i="1"/>
  <c r="AJ72" i="1"/>
  <c r="AH72" i="1"/>
  <c r="AF72" i="1"/>
  <c r="AD72" i="1"/>
  <c r="AB72" i="1"/>
  <c r="Z72" i="1"/>
  <c r="X72" i="1"/>
  <c r="V72" i="1"/>
  <c r="T72" i="1"/>
  <c r="R72" i="1"/>
  <c r="P72" i="1"/>
  <c r="N72" i="1"/>
  <c r="L72" i="1"/>
  <c r="J72" i="1"/>
  <c r="H72" i="1"/>
  <c r="F72" i="1"/>
  <c r="D72" i="1"/>
  <c r="AL110" i="1"/>
  <c r="AJ110" i="1"/>
  <c r="AH110" i="1"/>
  <c r="AF110" i="1"/>
  <c r="AD110" i="1"/>
  <c r="AB110" i="1"/>
  <c r="Z110" i="1"/>
  <c r="X110" i="1"/>
  <c r="V110" i="1"/>
  <c r="T110" i="1"/>
  <c r="R110" i="1"/>
  <c r="P110" i="1"/>
  <c r="N110" i="1"/>
  <c r="L110" i="1"/>
  <c r="J110" i="1"/>
  <c r="H110" i="1"/>
  <c r="F110" i="1"/>
  <c r="D110" i="1"/>
  <c r="AL106" i="1"/>
  <c r="AJ106" i="1"/>
  <c r="AH106" i="1"/>
  <c r="AF106" i="1"/>
  <c r="AD106" i="1"/>
  <c r="AB106" i="1"/>
  <c r="Z106" i="1"/>
  <c r="X106" i="1"/>
  <c r="V106" i="1"/>
  <c r="T106" i="1"/>
  <c r="R106" i="1"/>
  <c r="P106" i="1"/>
  <c r="N106" i="1"/>
  <c r="L106" i="1"/>
  <c r="J106" i="1"/>
  <c r="H106" i="1"/>
  <c r="F106" i="1"/>
  <c r="D106" i="1"/>
  <c r="AL114" i="1"/>
  <c r="AJ114" i="1"/>
  <c r="AH114" i="1"/>
  <c r="AF114" i="1"/>
  <c r="AD114" i="1"/>
  <c r="AB114" i="1"/>
  <c r="Z114" i="1"/>
  <c r="X114" i="1"/>
  <c r="V114" i="1"/>
  <c r="T114" i="1"/>
  <c r="R114" i="1"/>
  <c r="P114" i="1"/>
  <c r="N114" i="1"/>
  <c r="L114" i="1"/>
  <c r="J114" i="1"/>
  <c r="H114" i="1"/>
  <c r="F114" i="1"/>
  <c r="D114" i="1"/>
  <c r="AL83" i="1"/>
  <c r="AJ83" i="1"/>
  <c r="AH83" i="1"/>
  <c r="AF83" i="1"/>
  <c r="AD83" i="1"/>
  <c r="AB83" i="1"/>
  <c r="Z83" i="1"/>
  <c r="X83" i="1"/>
  <c r="V83" i="1"/>
  <c r="T83" i="1"/>
  <c r="R83" i="1"/>
  <c r="P83" i="1"/>
  <c r="N83" i="1"/>
  <c r="L83" i="1"/>
  <c r="J83" i="1"/>
  <c r="H83" i="1"/>
  <c r="F83" i="1"/>
  <c r="D83" i="1"/>
  <c r="AL87" i="1"/>
  <c r="AJ87" i="1"/>
  <c r="AH87" i="1"/>
  <c r="AF87" i="1"/>
  <c r="AD87" i="1"/>
  <c r="AB87" i="1"/>
  <c r="Z87" i="1"/>
  <c r="X87" i="1"/>
  <c r="V87" i="1"/>
  <c r="T87" i="1"/>
  <c r="R87" i="1"/>
  <c r="P87" i="1"/>
  <c r="N87" i="1"/>
  <c r="L87" i="1"/>
  <c r="J87" i="1"/>
  <c r="H87" i="1"/>
  <c r="F87" i="1"/>
  <c r="D87" i="1"/>
  <c r="AL93" i="1"/>
  <c r="AJ93" i="1"/>
  <c r="AH93" i="1"/>
  <c r="AF93" i="1"/>
  <c r="AD93" i="1"/>
  <c r="AB93" i="1"/>
  <c r="Z93" i="1"/>
  <c r="X93" i="1"/>
  <c r="V93" i="1"/>
  <c r="T93" i="1"/>
  <c r="R93" i="1"/>
  <c r="P93" i="1"/>
  <c r="N93" i="1"/>
  <c r="L93" i="1"/>
  <c r="J93" i="1"/>
  <c r="H93" i="1"/>
  <c r="F93" i="1"/>
  <c r="D93" i="1"/>
  <c r="AL108" i="1"/>
  <c r="AJ108" i="1"/>
  <c r="AH108" i="1"/>
  <c r="AF108" i="1"/>
  <c r="AD108" i="1"/>
  <c r="AB108" i="1"/>
  <c r="Z108" i="1"/>
  <c r="X108" i="1"/>
  <c r="V108" i="1"/>
  <c r="T108" i="1"/>
  <c r="R108" i="1"/>
  <c r="P108" i="1"/>
  <c r="N108" i="1"/>
  <c r="L108" i="1"/>
  <c r="J108" i="1"/>
  <c r="H108" i="1"/>
  <c r="F108" i="1"/>
  <c r="D108" i="1"/>
  <c r="AL120" i="1"/>
  <c r="AJ120" i="1"/>
  <c r="AH120" i="1"/>
  <c r="AF120" i="1"/>
  <c r="AD120" i="1"/>
  <c r="AB120" i="1"/>
  <c r="Z120" i="1"/>
  <c r="X120" i="1"/>
  <c r="V120" i="1"/>
  <c r="T120" i="1"/>
  <c r="R120" i="1"/>
  <c r="P120" i="1"/>
  <c r="N120" i="1"/>
  <c r="L120" i="1"/>
  <c r="J120" i="1"/>
  <c r="H120" i="1"/>
  <c r="F120" i="1"/>
  <c r="D120" i="1"/>
  <c r="AL99" i="1"/>
  <c r="AJ99" i="1"/>
  <c r="AH99" i="1"/>
  <c r="AF99" i="1"/>
  <c r="AD99" i="1"/>
  <c r="AB99" i="1"/>
  <c r="Z99" i="1"/>
  <c r="X99" i="1"/>
  <c r="V99" i="1"/>
  <c r="T99" i="1"/>
  <c r="R99" i="1"/>
  <c r="P99" i="1"/>
  <c r="N99" i="1"/>
  <c r="L99" i="1"/>
  <c r="J99" i="1"/>
  <c r="H99" i="1"/>
  <c r="F99" i="1"/>
  <c r="D99" i="1"/>
  <c r="AL77" i="1"/>
  <c r="AJ77" i="1"/>
  <c r="AH77" i="1"/>
  <c r="AF77" i="1"/>
  <c r="AD77" i="1"/>
  <c r="AB77" i="1"/>
  <c r="Z77" i="1"/>
  <c r="X77" i="1"/>
  <c r="V77" i="1"/>
  <c r="T77" i="1"/>
  <c r="R77" i="1"/>
  <c r="P77" i="1"/>
  <c r="N77" i="1"/>
  <c r="L77" i="1"/>
  <c r="J77" i="1"/>
  <c r="H77" i="1"/>
  <c r="F77" i="1"/>
  <c r="D77" i="1"/>
  <c r="AL85" i="1"/>
  <c r="AJ85" i="1"/>
  <c r="AH85" i="1"/>
  <c r="AF85" i="1"/>
  <c r="AD85" i="1"/>
  <c r="AB85" i="1"/>
  <c r="Z85" i="1"/>
  <c r="X85" i="1"/>
  <c r="V85" i="1"/>
  <c r="T85" i="1"/>
  <c r="R85" i="1"/>
  <c r="P85" i="1"/>
  <c r="N85" i="1"/>
  <c r="L85" i="1"/>
  <c r="J85" i="1"/>
  <c r="H85" i="1"/>
  <c r="F85" i="1"/>
  <c r="D85" i="1"/>
  <c r="AL73" i="1"/>
  <c r="AJ73" i="1"/>
  <c r="AH73" i="1"/>
  <c r="AF73" i="1"/>
  <c r="AD73" i="1"/>
  <c r="AB73" i="1"/>
  <c r="Z73" i="1"/>
  <c r="X73" i="1"/>
  <c r="V73" i="1"/>
  <c r="T73" i="1"/>
  <c r="R73" i="1"/>
  <c r="P73" i="1"/>
  <c r="N73" i="1"/>
  <c r="L73" i="1"/>
  <c r="J73" i="1"/>
  <c r="H73" i="1"/>
  <c r="F73" i="1"/>
  <c r="D73" i="1"/>
  <c r="AL92" i="1"/>
  <c r="AJ92" i="1"/>
  <c r="AH92" i="1"/>
  <c r="AF92" i="1"/>
  <c r="AD92" i="1"/>
  <c r="AB92" i="1"/>
  <c r="Z92" i="1"/>
  <c r="X92" i="1"/>
  <c r="V92" i="1"/>
  <c r="T92" i="1"/>
  <c r="R92" i="1"/>
  <c r="P92" i="1"/>
  <c r="N92" i="1"/>
  <c r="L92" i="1"/>
  <c r="J92" i="1"/>
  <c r="H92" i="1"/>
  <c r="F92" i="1"/>
  <c r="D92" i="1"/>
  <c r="AL102" i="1"/>
  <c r="AJ102" i="1"/>
  <c r="AH102" i="1"/>
  <c r="AF102" i="1"/>
  <c r="AD102" i="1"/>
  <c r="AB102" i="1"/>
  <c r="Z102" i="1"/>
  <c r="X102" i="1"/>
  <c r="V102" i="1"/>
  <c r="T102" i="1"/>
  <c r="R102" i="1"/>
  <c r="P102" i="1"/>
  <c r="N102" i="1"/>
  <c r="L102" i="1"/>
  <c r="J102" i="1"/>
  <c r="H102" i="1"/>
  <c r="F102" i="1"/>
  <c r="D102" i="1"/>
  <c r="AL70" i="1"/>
  <c r="AJ70" i="1"/>
  <c r="AH70" i="1"/>
  <c r="AF70" i="1"/>
  <c r="AD70" i="1"/>
  <c r="AB70" i="1"/>
  <c r="Z70" i="1"/>
  <c r="X70" i="1"/>
  <c r="V70" i="1"/>
  <c r="T70" i="1"/>
  <c r="R70" i="1"/>
  <c r="P70" i="1"/>
  <c r="N70" i="1"/>
  <c r="L70" i="1"/>
  <c r="J70" i="1"/>
  <c r="H70" i="1"/>
  <c r="F70" i="1"/>
  <c r="D70" i="1"/>
  <c r="AL103" i="1"/>
  <c r="AJ103" i="1"/>
  <c r="AH103" i="1"/>
  <c r="AF103" i="1"/>
  <c r="AD103" i="1"/>
  <c r="AB103" i="1"/>
  <c r="Z103" i="1"/>
  <c r="X103" i="1"/>
  <c r="V103" i="1"/>
  <c r="T103" i="1"/>
  <c r="R103" i="1"/>
  <c r="P103" i="1"/>
  <c r="N103" i="1"/>
  <c r="L103" i="1"/>
  <c r="J103" i="1"/>
  <c r="H103" i="1"/>
  <c r="F103" i="1"/>
  <c r="D103" i="1"/>
  <c r="AL97" i="1"/>
  <c r="AJ97" i="1"/>
  <c r="AH97" i="1"/>
  <c r="AF97" i="1"/>
  <c r="AD97" i="1"/>
  <c r="AB97" i="1"/>
  <c r="Z97" i="1"/>
  <c r="X97" i="1"/>
  <c r="V97" i="1"/>
  <c r="T97" i="1"/>
  <c r="R97" i="1"/>
  <c r="P97" i="1"/>
  <c r="N97" i="1"/>
  <c r="L97" i="1"/>
  <c r="J97" i="1"/>
  <c r="H97" i="1"/>
  <c r="F97" i="1"/>
  <c r="D97" i="1"/>
  <c r="AL107" i="1"/>
  <c r="AJ107" i="1"/>
  <c r="AH107" i="1"/>
  <c r="AF107" i="1"/>
  <c r="AD107" i="1"/>
  <c r="AB107" i="1"/>
  <c r="Z107" i="1"/>
  <c r="X107" i="1"/>
  <c r="V107" i="1"/>
  <c r="T107" i="1"/>
  <c r="R107" i="1"/>
  <c r="P107" i="1"/>
  <c r="N107" i="1"/>
  <c r="L107" i="1"/>
  <c r="J107" i="1"/>
  <c r="H107" i="1"/>
  <c r="F107" i="1"/>
  <c r="D107" i="1"/>
  <c r="AL68" i="1"/>
  <c r="AJ68" i="1"/>
  <c r="AH68" i="1"/>
  <c r="AF68" i="1"/>
  <c r="AD68" i="1"/>
  <c r="AB68" i="1"/>
  <c r="Z68" i="1"/>
  <c r="X68" i="1"/>
  <c r="V68" i="1"/>
  <c r="T68" i="1"/>
  <c r="R68" i="1"/>
  <c r="P68" i="1"/>
  <c r="N68" i="1"/>
  <c r="L68" i="1"/>
  <c r="J68" i="1"/>
  <c r="H68" i="1"/>
  <c r="F68" i="1"/>
  <c r="D68" i="1"/>
  <c r="AL75" i="1"/>
  <c r="AJ75" i="1"/>
  <c r="AH75" i="1"/>
  <c r="AF75" i="1"/>
  <c r="AD75" i="1"/>
  <c r="AB75" i="1"/>
  <c r="Z75" i="1"/>
  <c r="X75" i="1"/>
  <c r="V75" i="1"/>
  <c r="T75" i="1"/>
  <c r="R75" i="1"/>
  <c r="P75" i="1"/>
  <c r="N75" i="1"/>
  <c r="L75" i="1"/>
  <c r="J75" i="1"/>
  <c r="H75" i="1"/>
  <c r="F75" i="1"/>
  <c r="D75" i="1"/>
  <c r="AL74" i="1"/>
  <c r="AJ74" i="1"/>
  <c r="AH74" i="1"/>
  <c r="AF74" i="1"/>
  <c r="AD74" i="1"/>
  <c r="AB74" i="1"/>
  <c r="Z74" i="1"/>
  <c r="X74" i="1"/>
  <c r="V74" i="1"/>
  <c r="T74" i="1"/>
  <c r="R74" i="1"/>
  <c r="P74" i="1"/>
  <c r="N74" i="1"/>
  <c r="L74" i="1"/>
  <c r="J74" i="1"/>
  <c r="H74" i="1"/>
  <c r="F74" i="1"/>
  <c r="D74" i="1"/>
  <c r="AL133" i="1"/>
  <c r="AJ133" i="1"/>
  <c r="AH133" i="1"/>
  <c r="AF133" i="1"/>
  <c r="AD133" i="1"/>
  <c r="AB133" i="1"/>
  <c r="Z133" i="1"/>
  <c r="X133" i="1"/>
  <c r="V133" i="1"/>
  <c r="T133" i="1"/>
  <c r="R133" i="1"/>
  <c r="P133" i="1"/>
  <c r="N133" i="1"/>
  <c r="L133" i="1"/>
  <c r="J133" i="1"/>
  <c r="H133" i="1"/>
  <c r="F133" i="1"/>
  <c r="D133" i="1"/>
  <c r="AL142" i="1"/>
  <c r="AJ142" i="1"/>
  <c r="AH142" i="1"/>
  <c r="AF142" i="1"/>
  <c r="AD142" i="1"/>
  <c r="AB142" i="1"/>
  <c r="Z142" i="1"/>
  <c r="X142" i="1"/>
  <c r="V142" i="1"/>
  <c r="T142" i="1"/>
  <c r="R142" i="1"/>
  <c r="P142" i="1"/>
  <c r="N142" i="1"/>
  <c r="L142" i="1"/>
  <c r="J142" i="1"/>
  <c r="H142" i="1"/>
  <c r="F142" i="1"/>
  <c r="D142" i="1"/>
  <c r="AL127" i="1"/>
  <c r="AJ127" i="1"/>
  <c r="AH127" i="1"/>
  <c r="AF127" i="1"/>
  <c r="AD127" i="1"/>
  <c r="AB127" i="1"/>
  <c r="Z127" i="1"/>
  <c r="X127" i="1"/>
  <c r="V127" i="1"/>
  <c r="T127" i="1"/>
  <c r="R127" i="1"/>
  <c r="P127" i="1"/>
  <c r="N127" i="1"/>
  <c r="L127" i="1"/>
  <c r="J127" i="1"/>
  <c r="H127" i="1"/>
  <c r="F127" i="1"/>
  <c r="D127" i="1"/>
  <c r="AL139" i="1"/>
  <c r="AJ139" i="1"/>
  <c r="AH139" i="1"/>
  <c r="AF139" i="1"/>
  <c r="AD139" i="1"/>
  <c r="AB139" i="1"/>
  <c r="Z139" i="1"/>
  <c r="X139" i="1"/>
  <c r="V139" i="1"/>
  <c r="T139" i="1"/>
  <c r="R139" i="1"/>
  <c r="P139" i="1"/>
  <c r="N139" i="1"/>
  <c r="L139" i="1"/>
  <c r="J139" i="1"/>
  <c r="H139" i="1"/>
  <c r="F139" i="1"/>
  <c r="D139" i="1"/>
  <c r="AL141" i="1"/>
  <c r="AJ141" i="1"/>
  <c r="AH141" i="1"/>
  <c r="AF141" i="1"/>
  <c r="AD141" i="1"/>
  <c r="AB141" i="1"/>
  <c r="Z141" i="1"/>
  <c r="X141" i="1"/>
  <c r="V141" i="1"/>
  <c r="T141" i="1"/>
  <c r="R141" i="1"/>
  <c r="P141" i="1"/>
  <c r="N141" i="1"/>
  <c r="L141" i="1"/>
  <c r="J141" i="1"/>
  <c r="H141" i="1"/>
  <c r="F141" i="1"/>
  <c r="D141" i="1"/>
  <c r="AL130" i="1"/>
  <c r="AJ130" i="1"/>
  <c r="AH130" i="1"/>
  <c r="AF130" i="1"/>
  <c r="AD130" i="1"/>
  <c r="AB130" i="1"/>
  <c r="Z130" i="1"/>
  <c r="X130" i="1"/>
  <c r="V130" i="1"/>
  <c r="T130" i="1"/>
  <c r="R130" i="1"/>
  <c r="P130" i="1"/>
  <c r="N130" i="1"/>
  <c r="L130" i="1"/>
  <c r="J130" i="1"/>
  <c r="H130" i="1"/>
  <c r="F130" i="1"/>
  <c r="D130" i="1"/>
  <c r="AL124" i="1"/>
  <c r="AJ124" i="1"/>
  <c r="AH124" i="1"/>
  <c r="AF124" i="1"/>
  <c r="AD124" i="1"/>
  <c r="AB124" i="1"/>
  <c r="Z124" i="1"/>
  <c r="X124" i="1"/>
  <c r="V124" i="1"/>
  <c r="T124" i="1"/>
  <c r="R124" i="1"/>
  <c r="P124" i="1"/>
  <c r="N124" i="1"/>
  <c r="L124" i="1"/>
  <c r="J124" i="1"/>
  <c r="H124" i="1"/>
  <c r="F124" i="1"/>
  <c r="D124" i="1"/>
  <c r="AL144" i="1"/>
  <c r="AJ144" i="1"/>
  <c r="AH144" i="1"/>
  <c r="AF144" i="1"/>
  <c r="AD144" i="1"/>
  <c r="AB144" i="1"/>
  <c r="Z144" i="1"/>
  <c r="X144" i="1"/>
  <c r="V144" i="1"/>
  <c r="T144" i="1"/>
  <c r="R144" i="1"/>
  <c r="P144" i="1"/>
  <c r="N144" i="1"/>
  <c r="L144" i="1"/>
  <c r="J144" i="1"/>
  <c r="H144" i="1"/>
  <c r="F144" i="1"/>
  <c r="D144" i="1"/>
  <c r="AL129" i="1"/>
  <c r="AJ129" i="1"/>
  <c r="AH129" i="1"/>
  <c r="AF129" i="1"/>
  <c r="AD129" i="1"/>
  <c r="AB129" i="1"/>
  <c r="Z129" i="1"/>
  <c r="X129" i="1"/>
  <c r="V129" i="1"/>
  <c r="T129" i="1"/>
  <c r="R129" i="1"/>
  <c r="P129" i="1"/>
  <c r="N129" i="1"/>
  <c r="L129" i="1"/>
  <c r="J129" i="1"/>
  <c r="H129" i="1"/>
  <c r="F129" i="1"/>
  <c r="D129" i="1"/>
  <c r="AL140" i="1"/>
  <c r="AJ140" i="1"/>
  <c r="AH140" i="1"/>
  <c r="AF140" i="1"/>
  <c r="AD140" i="1"/>
  <c r="AB140" i="1"/>
  <c r="Z140" i="1"/>
  <c r="X140" i="1"/>
  <c r="V140" i="1"/>
  <c r="T140" i="1"/>
  <c r="R140" i="1"/>
  <c r="P140" i="1"/>
  <c r="N140" i="1"/>
  <c r="L140" i="1"/>
  <c r="J140" i="1"/>
  <c r="H140" i="1"/>
  <c r="F140" i="1"/>
  <c r="D140" i="1"/>
  <c r="AL123" i="1"/>
  <c r="AJ123" i="1"/>
  <c r="AH123" i="1"/>
  <c r="AF123" i="1"/>
  <c r="AD123" i="1"/>
  <c r="AB123" i="1"/>
  <c r="Z123" i="1"/>
  <c r="X123" i="1"/>
  <c r="V123" i="1"/>
  <c r="T123" i="1"/>
  <c r="R123" i="1"/>
  <c r="P123" i="1"/>
  <c r="N123" i="1"/>
  <c r="L123" i="1"/>
  <c r="J123" i="1"/>
  <c r="H123" i="1"/>
  <c r="F123" i="1"/>
  <c r="D123" i="1"/>
  <c r="AL137" i="1"/>
  <c r="AJ137" i="1"/>
  <c r="AH137" i="1"/>
  <c r="AF137" i="1"/>
  <c r="AD137" i="1"/>
  <c r="AB137" i="1"/>
  <c r="Z137" i="1"/>
  <c r="X137" i="1"/>
  <c r="V137" i="1"/>
  <c r="T137" i="1"/>
  <c r="R137" i="1"/>
  <c r="P137" i="1"/>
  <c r="N137" i="1"/>
  <c r="L137" i="1"/>
  <c r="J137" i="1"/>
  <c r="H137" i="1"/>
  <c r="F137" i="1"/>
  <c r="D137" i="1"/>
  <c r="AL126" i="1"/>
  <c r="AJ126" i="1"/>
  <c r="AH126" i="1"/>
  <c r="AF126" i="1"/>
  <c r="AD126" i="1"/>
  <c r="AB126" i="1"/>
  <c r="Z126" i="1"/>
  <c r="X126" i="1"/>
  <c r="V126" i="1"/>
  <c r="T126" i="1"/>
  <c r="R126" i="1"/>
  <c r="P126" i="1"/>
  <c r="N126" i="1"/>
  <c r="L126" i="1"/>
  <c r="J126" i="1"/>
  <c r="H126" i="1"/>
  <c r="F126" i="1"/>
  <c r="D126" i="1"/>
  <c r="AL143" i="1"/>
  <c r="AJ143" i="1"/>
  <c r="AH143" i="1"/>
  <c r="AF143" i="1"/>
  <c r="AD143" i="1"/>
  <c r="AB143" i="1"/>
  <c r="Z143" i="1"/>
  <c r="X143" i="1"/>
  <c r="V143" i="1"/>
  <c r="T143" i="1"/>
  <c r="R143" i="1"/>
  <c r="P143" i="1"/>
  <c r="N143" i="1"/>
  <c r="L143" i="1"/>
  <c r="J143" i="1"/>
  <c r="H143" i="1"/>
  <c r="F143" i="1"/>
  <c r="D143" i="1"/>
  <c r="AL131" i="1"/>
  <c r="AJ131" i="1"/>
  <c r="AH131" i="1"/>
  <c r="AF131" i="1"/>
  <c r="AD131" i="1"/>
  <c r="AB131" i="1"/>
  <c r="Z131" i="1"/>
  <c r="X131" i="1"/>
  <c r="V131" i="1"/>
  <c r="T131" i="1"/>
  <c r="R131" i="1"/>
  <c r="P131" i="1"/>
  <c r="N131" i="1"/>
  <c r="L131" i="1"/>
  <c r="J131" i="1"/>
  <c r="H131" i="1"/>
  <c r="F131" i="1"/>
  <c r="D131" i="1"/>
  <c r="AL122" i="1"/>
  <c r="AJ122" i="1"/>
  <c r="AH122" i="1"/>
  <c r="AF122" i="1"/>
  <c r="AD122" i="1"/>
  <c r="AB122" i="1"/>
  <c r="Z122" i="1"/>
  <c r="X122" i="1"/>
  <c r="V122" i="1"/>
  <c r="T122" i="1"/>
  <c r="R122" i="1"/>
  <c r="P122" i="1"/>
  <c r="N122" i="1"/>
  <c r="L122" i="1"/>
  <c r="J122" i="1"/>
  <c r="H122" i="1"/>
  <c r="F122" i="1"/>
  <c r="D122" i="1"/>
  <c r="AL121" i="1"/>
  <c r="AJ121" i="1"/>
  <c r="AH121" i="1"/>
  <c r="AF121" i="1"/>
  <c r="AD121" i="1"/>
  <c r="AB121" i="1"/>
  <c r="Z121" i="1"/>
  <c r="X121" i="1"/>
  <c r="V121" i="1"/>
  <c r="T121" i="1"/>
  <c r="R121" i="1"/>
  <c r="P121" i="1"/>
  <c r="N121" i="1"/>
  <c r="L121" i="1"/>
  <c r="J121" i="1"/>
  <c r="H121" i="1"/>
  <c r="F121" i="1"/>
  <c r="D121" i="1"/>
  <c r="AL132" i="1"/>
  <c r="AJ132" i="1"/>
  <c r="AH132" i="1"/>
  <c r="AF132" i="1"/>
  <c r="AD132" i="1"/>
  <c r="AB132" i="1"/>
  <c r="Z132" i="1"/>
  <c r="X132" i="1"/>
  <c r="V132" i="1"/>
  <c r="T132" i="1"/>
  <c r="R132" i="1"/>
  <c r="P132" i="1"/>
  <c r="N132" i="1"/>
  <c r="L132" i="1"/>
  <c r="J132" i="1"/>
  <c r="H132" i="1"/>
  <c r="F132" i="1"/>
  <c r="D132" i="1"/>
  <c r="AL135" i="1"/>
  <c r="AJ135" i="1"/>
  <c r="AH135" i="1"/>
  <c r="AF135" i="1"/>
  <c r="AD135" i="1"/>
  <c r="AB135" i="1"/>
  <c r="Z135" i="1"/>
  <c r="X135" i="1"/>
  <c r="V135" i="1"/>
  <c r="T135" i="1"/>
  <c r="R135" i="1"/>
  <c r="P135" i="1"/>
  <c r="N135" i="1"/>
  <c r="L135" i="1"/>
  <c r="J135" i="1"/>
  <c r="H135" i="1"/>
  <c r="F135" i="1"/>
  <c r="D135" i="1"/>
  <c r="AL138" i="1"/>
  <c r="AJ138" i="1"/>
  <c r="AH138" i="1"/>
  <c r="AF138" i="1"/>
  <c r="AD138" i="1"/>
  <c r="AB138" i="1"/>
  <c r="Z138" i="1"/>
  <c r="X138" i="1"/>
  <c r="V138" i="1"/>
  <c r="T138" i="1"/>
  <c r="R138" i="1"/>
  <c r="P138" i="1"/>
  <c r="N138" i="1"/>
  <c r="L138" i="1"/>
  <c r="J138" i="1"/>
  <c r="H138" i="1"/>
  <c r="F138" i="1"/>
  <c r="D138" i="1"/>
  <c r="AL134" i="1"/>
  <c r="AJ134" i="1"/>
  <c r="AH134" i="1"/>
  <c r="AF134" i="1"/>
  <c r="AD134" i="1"/>
  <c r="AB134" i="1"/>
  <c r="Z134" i="1"/>
  <c r="X134" i="1"/>
  <c r="V134" i="1"/>
  <c r="T134" i="1"/>
  <c r="R134" i="1"/>
  <c r="P134" i="1"/>
  <c r="N134" i="1"/>
  <c r="L134" i="1"/>
  <c r="J134" i="1"/>
  <c r="H134" i="1"/>
  <c r="F134" i="1"/>
  <c r="D134" i="1"/>
  <c r="AL136" i="1"/>
  <c r="AJ136" i="1"/>
  <c r="AH136" i="1"/>
  <c r="AF136" i="1"/>
  <c r="AD136" i="1"/>
  <c r="AB136" i="1"/>
  <c r="Z136" i="1"/>
  <c r="X136" i="1"/>
  <c r="V136" i="1"/>
  <c r="T136" i="1"/>
  <c r="R136" i="1"/>
  <c r="P136" i="1"/>
  <c r="N136" i="1"/>
  <c r="L136" i="1"/>
  <c r="J136" i="1"/>
  <c r="H136" i="1"/>
  <c r="F136" i="1"/>
  <c r="D136" i="1"/>
  <c r="AL128" i="1"/>
  <c r="AJ128" i="1"/>
  <c r="AH128" i="1"/>
  <c r="AF128" i="1"/>
  <c r="AD128" i="1"/>
  <c r="AB128" i="1"/>
  <c r="Z128" i="1"/>
  <c r="X128" i="1"/>
  <c r="V128" i="1"/>
  <c r="T128" i="1"/>
  <c r="R128" i="1"/>
  <c r="P128" i="1"/>
  <c r="N128" i="1"/>
  <c r="L128" i="1"/>
  <c r="J128" i="1"/>
  <c r="H128" i="1"/>
  <c r="F128" i="1"/>
  <c r="D128" i="1"/>
  <c r="AL125" i="1"/>
  <c r="AJ125" i="1"/>
  <c r="AH125" i="1"/>
  <c r="AF125" i="1"/>
  <c r="AD125" i="1"/>
  <c r="AB125" i="1"/>
  <c r="Z125" i="1"/>
  <c r="X125" i="1"/>
  <c r="V125" i="1"/>
  <c r="T125" i="1"/>
  <c r="R125" i="1"/>
  <c r="P125" i="1"/>
  <c r="N125" i="1"/>
  <c r="L125" i="1"/>
  <c r="J125" i="1"/>
  <c r="H125" i="1"/>
  <c r="F125" i="1"/>
  <c r="D125" i="1"/>
  <c r="AL55" i="1"/>
  <c r="AJ55" i="1"/>
  <c r="AH55" i="1"/>
  <c r="AF55" i="1"/>
  <c r="AD55" i="1"/>
  <c r="AB55" i="1"/>
  <c r="Z55" i="1"/>
  <c r="X55" i="1"/>
  <c r="V55" i="1"/>
  <c r="T55" i="1"/>
  <c r="R55" i="1"/>
  <c r="P55" i="1"/>
  <c r="N55" i="1"/>
  <c r="L55" i="1"/>
  <c r="J55" i="1"/>
  <c r="H55" i="1"/>
  <c r="F55" i="1"/>
  <c r="D55" i="1"/>
  <c r="AL54" i="1"/>
  <c r="AJ54" i="1"/>
  <c r="AH54" i="1"/>
  <c r="AF54" i="1"/>
  <c r="AD54" i="1"/>
  <c r="AB54" i="1"/>
  <c r="Z54" i="1"/>
  <c r="X54" i="1"/>
  <c r="V54" i="1"/>
  <c r="T54" i="1"/>
  <c r="R54" i="1"/>
  <c r="P54" i="1"/>
  <c r="N54" i="1"/>
  <c r="L54" i="1"/>
  <c r="J54" i="1"/>
  <c r="H54" i="1"/>
  <c r="F54" i="1"/>
  <c r="D54" i="1"/>
  <c r="AL34" i="1"/>
  <c r="AJ34" i="1"/>
  <c r="AH34" i="1"/>
  <c r="AF34" i="1"/>
  <c r="AD34" i="1"/>
  <c r="AB34" i="1"/>
  <c r="Z34" i="1"/>
  <c r="X34" i="1"/>
  <c r="V34" i="1"/>
  <c r="T34" i="1"/>
  <c r="R34" i="1"/>
  <c r="P34" i="1"/>
  <c r="N34" i="1"/>
  <c r="L34" i="1"/>
  <c r="J34" i="1"/>
  <c r="H34" i="1"/>
  <c r="F34" i="1"/>
  <c r="D34" i="1"/>
  <c r="AL37" i="1"/>
  <c r="AJ37" i="1"/>
  <c r="AH37" i="1"/>
  <c r="AF37" i="1"/>
  <c r="AD37" i="1"/>
  <c r="AB37" i="1"/>
  <c r="Z37" i="1"/>
  <c r="X37" i="1"/>
  <c r="V37" i="1"/>
  <c r="T37" i="1"/>
  <c r="R37" i="1"/>
  <c r="P37" i="1"/>
  <c r="N37" i="1"/>
  <c r="L37" i="1"/>
  <c r="J37" i="1"/>
  <c r="H37" i="1"/>
  <c r="F37" i="1"/>
  <c r="D37" i="1"/>
  <c r="AL35" i="1"/>
  <c r="AJ35" i="1"/>
  <c r="AH35" i="1"/>
  <c r="AF35" i="1"/>
  <c r="AD35" i="1"/>
  <c r="AB35" i="1"/>
  <c r="Z35" i="1"/>
  <c r="X35" i="1"/>
  <c r="V35" i="1"/>
  <c r="T35" i="1"/>
  <c r="R35" i="1"/>
  <c r="P35" i="1"/>
  <c r="N35" i="1"/>
  <c r="L35" i="1"/>
  <c r="J35" i="1"/>
  <c r="H35" i="1"/>
  <c r="F35" i="1"/>
  <c r="D35" i="1"/>
  <c r="AL36" i="1"/>
  <c r="AJ36" i="1"/>
  <c r="AH36" i="1"/>
  <c r="AF36" i="1"/>
  <c r="AD36" i="1"/>
  <c r="AB36" i="1"/>
  <c r="Z36" i="1"/>
  <c r="X36" i="1"/>
  <c r="V36" i="1"/>
  <c r="T36" i="1"/>
  <c r="R36" i="1"/>
  <c r="P36" i="1"/>
  <c r="N36" i="1"/>
  <c r="L36" i="1"/>
  <c r="J36" i="1"/>
  <c r="H36" i="1"/>
  <c r="F36" i="1"/>
  <c r="D36" i="1"/>
  <c r="AL47" i="1"/>
  <c r="AJ47" i="1"/>
  <c r="AH47" i="1"/>
  <c r="AF47" i="1"/>
  <c r="AD47" i="1"/>
  <c r="AB47" i="1"/>
  <c r="Z47" i="1"/>
  <c r="X47" i="1"/>
  <c r="V47" i="1"/>
  <c r="T47" i="1"/>
  <c r="R47" i="1"/>
  <c r="P47" i="1"/>
  <c r="N47" i="1"/>
  <c r="L47" i="1"/>
  <c r="J47" i="1"/>
  <c r="H47" i="1"/>
  <c r="F47" i="1"/>
  <c r="D47" i="1"/>
  <c r="AL46" i="1"/>
  <c r="AJ46" i="1"/>
  <c r="AH46" i="1"/>
  <c r="AF46" i="1"/>
  <c r="AD46" i="1"/>
  <c r="AB46" i="1"/>
  <c r="Z46" i="1"/>
  <c r="X46" i="1"/>
  <c r="V46" i="1"/>
  <c r="T46" i="1"/>
  <c r="R46" i="1"/>
  <c r="P46" i="1"/>
  <c r="N46" i="1"/>
  <c r="L46" i="1"/>
  <c r="J46" i="1"/>
  <c r="H46" i="1"/>
  <c r="F46" i="1"/>
  <c r="D46" i="1"/>
  <c r="AL44" i="1"/>
  <c r="AJ44" i="1"/>
  <c r="AH44" i="1"/>
  <c r="AF44" i="1"/>
  <c r="AD44" i="1"/>
  <c r="AB44" i="1"/>
  <c r="Z44" i="1"/>
  <c r="X44" i="1"/>
  <c r="V44" i="1"/>
  <c r="T44" i="1"/>
  <c r="R44" i="1"/>
  <c r="P44" i="1"/>
  <c r="N44" i="1"/>
  <c r="L44" i="1"/>
  <c r="J44" i="1"/>
  <c r="H44" i="1"/>
  <c r="F44" i="1"/>
  <c r="D44" i="1"/>
  <c r="AL50" i="1"/>
  <c r="AJ50" i="1"/>
  <c r="AH50" i="1"/>
  <c r="AF50" i="1"/>
  <c r="AD50" i="1"/>
  <c r="AB50" i="1"/>
  <c r="Z50" i="1"/>
  <c r="X50" i="1"/>
  <c r="V50" i="1"/>
  <c r="T50" i="1"/>
  <c r="R50" i="1"/>
  <c r="P50" i="1"/>
  <c r="N50" i="1"/>
  <c r="L50" i="1"/>
  <c r="J50" i="1"/>
  <c r="H50" i="1"/>
  <c r="F50" i="1"/>
  <c r="D50" i="1"/>
  <c r="AL51" i="1"/>
  <c r="AJ51" i="1"/>
  <c r="AH51" i="1"/>
  <c r="AF51" i="1"/>
  <c r="AD51" i="1"/>
  <c r="AB51" i="1"/>
  <c r="Z51" i="1"/>
  <c r="X51" i="1"/>
  <c r="V51" i="1"/>
  <c r="T51" i="1"/>
  <c r="R51" i="1"/>
  <c r="P51" i="1"/>
  <c r="N51" i="1"/>
  <c r="L51" i="1"/>
  <c r="J51" i="1"/>
  <c r="H51" i="1"/>
  <c r="F51" i="1"/>
  <c r="D51" i="1"/>
  <c r="AL45" i="1"/>
  <c r="AJ45" i="1"/>
  <c r="AH45" i="1"/>
  <c r="AF45" i="1"/>
  <c r="AD45" i="1"/>
  <c r="AB45" i="1"/>
  <c r="Z45" i="1"/>
  <c r="X45" i="1"/>
  <c r="V45" i="1"/>
  <c r="T45" i="1"/>
  <c r="R45" i="1"/>
  <c r="P45" i="1"/>
  <c r="N45" i="1"/>
  <c r="L45" i="1"/>
  <c r="J45" i="1"/>
  <c r="H45" i="1"/>
  <c r="F45" i="1"/>
  <c r="D45" i="1"/>
  <c r="AL53" i="1"/>
  <c r="AJ53" i="1"/>
  <c r="AH53" i="1"/>
  <c r="AF53" i="1"/>
  <c r="AD53" i="1"/>
  <c r="AB53" i="1"/>
  <c r="Z53" i="1"/>
  <c r="X53" i="1"/>
  <c r="V53" i="1"/>
  <c r="T53" i="1"/>
  <c r="R53" i="1"/>
  <c r="P53" i="1"/>
  <c r="N53" i="1"/>
  <c r="L53" i="1"/>
  <c r="J53" i="1"/>
  <c r="H53" i="1"/>
  <c r="F53" i="1"/>
  <c r="D53" i="1"/>
  <c r="AL43" i="1"/>
  <c r="AJ43" i="1"/>
  <c r="AH43" i="1"/>
  <c r="AF43" i="1"/>
  <c r="AD43" i="1"/>
  <c r="AB43" i="1"/>
  <c r="Z43" i="1"/>
  <c r="X43" i="1"/>
  <c r="V43" i="1"/>
  <c r="T43" i="1"/>
  <c r="R43" i="1"/>
  <c r="P43" i="1"/>
  <c r="N43" i="1"/>
  <c r="L43" i="1"/>
  <c r="J43" i="1"/>
  <c r="H43" i="1"/>
  <c r="F43" i="1"/>
  <c r="D43" i="1"/>
  <c r="AL40" i="1"/>
  <c r="AJ40" i="1"/>
  <c r="AH40" i="1"/>
  <c r="AF40" i="1"/>
  <c r="AD40" i="1"/>
  <c r="AB40" i="1"/>
  <c r="Z40" i="1"/>
  <c r="X40" i="1"/>
  <c r="V40" i="1"/>
  <c r="T40" i="1"/>
  <c r="R40" i="1"/>
  <c r="P40" i="1"/>
  <c r="N40" i="1"/>
  <c r="L40" i="1"/>
  <c r="J40" i="1"/>
  <c r="H40" i="1"/>
  <c r="F40" i="1"/>
  <c r="D40" i="1"/>
  <c r="AL41" i="1"/>
  <c r="AJ41" i="1"/>
  <c r="AH41" i="1"/>
  <c r="AF41" i="1"/>
  <c r="AD41" i="1"/>
  <c r="AB41" i="1"/>
  <c r="Z41" i="1"/>
  <c r="X41" i="1"/>
  <c r="V41" i="1"/>
  <c r="T41" i="1"/>
  <c r="R41" i="1"/>
  <c r="P41" i="1"/>
  <c r="N41" i="1"/>
  <c r="L41" i="1"/>
  <c r="J41" i="1"/>
  <c r="H41" i="1"/>
  <c r="F41" i="1"/>
  <c r="D41" i="1"/>
  <c r="AL42" i="1"/>
  <c r="AJ42" i="1"/>
  <c r="AH42" i="1"/>
  <c r="AF42" i="1"/>
  <c r="AD42" i="1"/>
  <c r="AB42" i="1"/>
  <c r="Z42" i="1"/>
  <c r="X42" i="1"/>
  <c r="V42" i="1"/>
  <c r="T42" i="1"/>
  <c r="R42" i="1"/>
  <c r="P42" i="1"/>
  <c r="N42" i="1"/>
  <c r="L42" i="1"/>
  <c r="J42" i="1"/>
  <c r="H42" i="1"/>
  <c r="F42" i="1"/>
  <c r="D42" i="1"/>
  <c r="AL49" i="1"/>
  <c r="AJ49" i="1"/>
  <c r="AH49" i="1"/>
  <c r="AF49" i="1"/>
  <c r="AD49" i="1"/>
  <c r="AB49" i="1"/>
  <c r="Z49" i="1"/>
  <c r="X49" i="1"/>
  <c r="V49" i="1"/>
  <c r="T49" i="1"/>
  <c r="R49" i="1"/>
  <c r="P49" i="1"/>
  <c r="N49" i="1"/>
  <c r="L49" i="1"/>
  <c r="J49" i="1"/>
  <c r="H49" i="1"/>
  <c r="F49" i="1"/>
  <c r="D49" i="1"/>
  <c r="AL52" i="1"/>
  <c r="AJ52" i="1"/>
  <c r="AH52" i="1"/>
  <c r="AF52" i="1"/>
  <c r="AD52" i="1"/>
  <c r="AB52" i="1"/>
  <c r="Z52" i="1"/>
  <c r="X52" i="1"/>
  <c r="V52" i="1"/>
  <c r="T52" i="1"/>
  <c r="R52" i="1"/>
  <c r="P52" i="1"/>
  <c r="N52" i="1"/>
  <c r="L52" i="1"/>
  <c r="J52" i="1"/>
  <c r="H52" i="1"/>
  <c r="F52" i="1"/>
  <c r="D52" i="1"/>
  <c r="AL39" i="1"/>
  <c r="AJ39" i="1"/>
  <c r="AH39" i="1"/>
  <c r="AF39" i="1"/>
  <c r="AD39" i="1"/>
  <c r="AB39" i="1"/>
  <c r="Z39" i="1"/>
  <c r="X39" i="1"/>
  <c r="V39" i="1"/>
  <c r="T39" i="1"/>
  <c r="R39" i="1"/>
  <c r="P39" i="1"/>
  <c r="N39" i="1"/>
  <c r="L39" i="1"/>
  <c r="J39" i="1"/>
  <c r="H39" i="1"/>
  <c r="F39" i="1"/>
  <c r="D39" i="1"/>
  <c r="AL38" i="1"/>
  <c r="AJ38" i="1"/>
  <c r="AH38" i="1"/>
  <c r="AF38" i="1"/>
  <c r="AD38" i="1"/>
  <c r="AB38" i="1"/>
  <c r="Z38" i="1"/>
  <c r="X38" i="1"/>
  <c r="V38" i="1"/>
  <c r="T38" i="1"/>
  <c r="R38" i="1"/>
  <c r="P38" i="1"/>
  <c r="N38" i="1"/>
  <c r="L38" i="1"/>
  <c r="J38" i="1"/>
  <c r="H38" i="1"/>
  <c r="F38" i="1"/>
  <c r="D38" i="1"/>
  <c r="AL48" i="1"/>
  <c r="AJ48" i="1"/>
  <c r="AH48" i="1"/>
  <c r="AF48" i="1"/>
  <c r="AD48" i="1"/>
  <c r="AB48" i="1"/>
  <c r="Z48" i="1"/>
  <c r="X48" i="1"/>
  <c r="V48" i="1"/>
  <c r="T48" i="1"/>
  <c r="R48" i="1"/>
  <c r="P48" i="1"/>
  <c r="N48" i="1"/>
  <c r="L48" i="1"/>
  <c r="J48" i="1"/>
  <c r="H48" i="1"/>
  <c r="F48" i="1"/>
  <c r="D48" i="1"/>
  <c r="AL57" i="1"/>
  <c r="AJ57" i="1"/>
  <c r="AH57" i="1"/>
  <c r="AF57" i="1"/>
  <c r="AD57" i="1"/>
  <c r="AB57" i="1"/>
  <c r="Z57" i="1"/>
  <c r="X57" i="1"/>
  <c r="V57" i="1"/>
  <c r="T57" i="1"/>
  <c r="R57" i="1"/>
  <c r="P57" i="1"/>
  <c r="N57" i="1"/>
  <c r="L57" i="1"/>
  <c r="J57" i="1"/>
  <c r="H57" i="1"/>
  <c r="F57" i="1"/>
  <c r="D57" i="1"/>
  <c r="AL63" i="1"/>
  <c r="AJ63" i="1"/>
  <c r="AH63" i="1"/>
  <c r="AF63" i="1"/>
  <c r="AD63" i="1"/>
  <c r="AB63" i="1"/>
  <c r="Z63" i="1"/>
  <c r="X63" i="1"/>
  <c r="V63" i="1"/>
  <c r="T63" i="1"/>
  <c r="R63" i="1"/>
  <c r="P63" i="1"/>
  <c r="N63" i="1"/>
  <c r="L63" i="1"/>
  <c r="J63" i="1"/>
  <c r="H63" i="1"/>
  <c r="F63" i="1"/>
  <c r="D63" i="1"/>
  <c r="AL65" i="1"/>
  <c r="AJ65" i="1"/>
  <c r="AH65" i="1"/>
  <c r="AF65" i="1"/>
  <c r="AD65" i="1"/>
  <c r="AB65" i="1"/>
  <c r="Z65" i="1"/>
  <c r="X65" i="1"/>
  <c r="V65" i="1"/>
  <c r="T65" i="1"/>
  <c r="R65" i="1"/>
  <c r="P65" i="1"/>
  <c r="N65" i="1"/>
  <c r="L65" i="1"/>
  <c r="J65" i="1"/>
  <c r="H65" i="1"/>
  <c r="F65" i="1"/>
  <c r="D65" i="1"/>
  <c r="AL62" i="1"/>
  <c r="AJ62" i="1"/>
  <c r="AH62" i="1"/>
  <c r="AF62" i="1"/>
  <c r="AD62" i="1"/>
  <c r="AB62" i="1"/>
  <c r="Z62" i="1"/>
  <c r="X62" i="1"/>
  <c r="V62" i="1"/>
  <c r="T62" i="1"/>
  <c r="R62" i="1"/>
  <c r="P62" i="1"/>
  <c r="N62" i="1"/>
  <c r="L62" i="1"/>
  <c r="J62" i="1"/>
  <c r="H62" i="1"/>
  <c r="F62" i="1"/>
  <c r="D62" i="1"/>
  <c r="AL64" i="1"/>
  <c r="AJ64" i="1"/>
  <c r="AH64" i="1"/>
  <c r="AF64" i="1"/>
  <c r="AD64" i="1"/>
  <c r="AB64" i="1"/>
  <c r="Z64" i="1"/>
  <c r="X64" i="1"/>
  <c r="V64" i="1"/>
  <c r="T64" i="1"/>
  <c r="R64" i="1"/>
  <c r="P64" i="1"/>
  <c r="N64" i="1"/>
  <c r="L64" i="1"/>
  <c r="J64" i="1"/>
  <c r="H64" i="1"/>
  <c r="F64" i="1"/>
  <c r="D64" i="1"/>
  <c r="AL56" i="1"/>
  <c r="AJ56" i="1"/>
  <c r="AH56" i="1"/>
  <c r="AF56" i="1"/>
  <c r="AD56" i="1"/>
  <c r="AB56" i="1"/>
  <c r="Z56" i="1"/>
  <c r="X56" i="1"/>
  <c r="V56" i="1"/>
  <c r="T56" i="1"/>
  <c r="R56" i="1"/>
  <c r="P56" i="1"/>
  <c r="N56" i="1"/>
  <c r="L56" i="1"/>
  <c r="J56" i="1"/>
  <c r="H56" i="1"/>
  <c r="F56" i="1"/>
  <c r="D56" i="1"/>
  <c r="AL61" i="1"/>
  <c r="AJ61" i="1"/>
  <c r="AH61" i="1"/>
  <c r="AF61" i="1"/>
  <c r="AD61" i="1"/>
  <c r="AB61" i="1"/>
  <c r="Z61" i="1"/>
  <c r="X61" i="1"/>
  <c r="V61" i="1"/>
  <c r="T61" i="1"/>
  <c r="R61" i="1"/>
  <c r="P61" i="1"/>
  <c r="N61" i="1"/>
  <c r="L61" i="1"/>
  <c r="J61" i="1"/>
  <c r="H61" i="1"/>
  <c r="F61" i="1"/>
  <c r="D61" i="1"/>
  <c r="AL66" i="1"/>
  <c r="AJ66" i="1"/>
  <c r="AH66" i="1"/>
  <c r="AF66" i="1"/>
  <c r="AD66" i="1"/>
  <c r="AB66" i="1"/>
  <c r="Z66" i="1"/>
  <c r="X66" i="1"/>
  <c r="V66" i="1"/>
  <c r="T66" i="1"/>
  <c r="R66" i="1"/>
  <c r="P66" i="1"/>
  <c r="N66" i="1"/>
  <c r="L66" i="1"/>
  <c r="J66" i="1"/>
  <c r="H66" i="1"/>
  <c r="F66" i="1"/>
  <c r="D66" i="1"/>
  <c r="AL58" i="1"/>
  <c r="AJ58" i="1"/>
  <c r="AH58" i="1"/>
  <c r="AF58" i="1"/>
  <c r="AD58" i="1"/>
  <c r="AB58" i="1"/>
  <c r="Z58" i="1"/>
  <c r="X58" i="1"/>
  <c r="V58" i="1"/>
  <c r="T58" i="1"/>
  <c r="R58" i="1"/>
  <c r="P58" i="1"/>
  <c r="N58" i="1"/>
  <c r="L58" i="1"/>
  <c r="J58" i="1"/>
  <c r="H58" i="1"/>
  <c r="F58" i="1"/>
  <c r="D58" i="1"/>
  <c r="AL60" i="1"/>
  <c r="AJ60" i="1"/>
  <c r="AH60" i="1"/>
  <c r="AF60" i="1"/>
  <c r="AD60" i="1"/>
  <c r="AB60" i="1"/>
  <c r="Z60" i="1"/>
  <c r="X60" i="1"/>
  <c r="V60" i="1"/>
  <c r="T60" i="1"/>
  <c r="R60" i="1"/>
  <c r="P60" i="1"/>
  <c r="N60" i="1"/>
  <c r="L60" i="1"/>
  <c r="J60" i="1"/>
  <c r="H60" i="1"/>
  <c r="F60" i="1"/>
  <c r="D60" i="1"/>
  <c r="AL67" i="1"/>
  <c r="AJ67" i="1"/>
  <c r="AH67" i="1"/>
  <c r="AF67" i="1"/>
  <c r="AD67" i="1"/>
  <c r="AB67" i="1"/>
  <c r="Z67" i="1"/>
  <c r="X67" i="1"/>
  <c r="V67" i="1"/>
  <c r="T67" i="1"/>
  <c r="R67" i="1"/>
  <c r="P67" i="1"/>
  <c r="N67" i="1"/>
  <c r="L67" i="1"/>
  <c r="J67" i="1"/>
  <c r="H67" i="1"/>
  <c r="F67" i="1"/>
  <c r="D67" i="1"/>
  <c r="AL59" i="1"/>
  <c r="AJ59" i="1"/>
  <c r="AH59" i="1"/>
  <c r="AF59" i="1"/>
  <c r="AD59" i="1"/>
  <c r="AB59" i="1"/>
  <c r="Z59" i="1"/>
  <c r="X59" i="1"/>
  <c r="V59" i="1"/>
  <c r="T59" i="1"/>
  <c r="R59" i="1"/>
  <c r="P59" i="1"/>
  <c r="N59" i="1"/>
  <c r="L59" i="1"/>
  <c r="J59" i="1"/>
  <c r="H59" i="1"/>
  <c r="F59" i="1"/>
  <c r="D59" i="1"/>
  <c r="AL31" i="1"/>
  <c r="AJ31" i="1"/>
  <c r="AH31" i="1"/>
  <c r="AF31" i="1"/>
  <c r="AD31" i="1"/>
  <c r="AB31" i="1"/>
  <c r="Z31" i="1"/>
  <c r="X31" i="1"/>
  <c r="V31" i="1"/>
  <c r="T31" i="1"/>
  <c r="R31" i="1"/>
  <c r="P31" i="1"/>
  <c r="N31" i="1"/>
  <c r="L31" i="1"/>
  <c r="J31" i="1"/>
  <c r="H31" i="1"/>
  <c r="F31" i="1"/>
  <c r="D31" i="1"/>
  <c r="AL24" i="1"/>
  <c r="AJ24" i="1"/>
  <c r="AH24" i="1"/>
  <c r="AF24" i="1"/>
  <c r="AD24" i="1"/>
  <c r="AB24" i="1"/>
  <c r="Z24" i="1"/>
  <c r="X24" i="1"/>
  <c r="V24" i="1"/>
  <c r="T24" i="1"/>
  <c r="R24" i="1"/>
  <c r="P24" i="1"/>
  <c r="N24" i="1"/>
  <c r="L24" i="1"/>
  <c r="J24" i="1"/>
  <c r="H24" i="1"/>
  <c r="F24" i="1"/>
  <c r="D24" i="1"/>
  <c r="AL18" i="1"/>
  <c r="AJ18" i="1"/>
  <c r="AH18" i="1"/>
  <c r="AF18" i="1"/>
  <c r="AD18" i="1"/>
  <c r="AB18" i="1"/>
  <c r="Z18" i="1"/>
  <c r="X18" i="1"/>
  <c r="V18" i="1"/>
  <c r="T18" i="1"/>
  <c r="R18" i="1"/>
  <c r="P18" i="1"/>
  <c r="N18" i="1"/>
  <c r="L18" i="1"/>
  <c r="J18" i="1"/>
  <c r="H18" i="1"/>
  <c r="F18" i="1"/>
  <c r="D18" i="1"/>
  <c r="AL33" i="1"/>
  <c r="AJ33" i="1"/>
  <c r="AH33" i="1"/>
  <c r="AF33" i="1"/>
  <c r="AD33" i="1"/>
  <c r="AB33" i="1"/>
  <c r="Z33" i="1"/>
  <c r="X33" i="1"/>
  <c r="V33" i="1"/>
  <c r="T33" i="1"/>
  <c r="R33" i="1"/>
  <c r="P33" i="1"/>
  <c r="N33" i="1"/>
  <c r="L33" i="1"/>
  <c r="J33" i="1"/>
  <c r="H33" i="1"/>
  <c r="F33" i="1"/>
  <c r="D33" i="1"/>
  <c r="AL17" i="1"/>
  <c r="AJ17" i="1"/>
  <c r="AH17" i="1"/>
  <c r="AF17" i="1"/>
  <c r="AD17" i="1"/>
  <c r="AB17" i="1"/>
  <c r="Z17" i="1"/>
  <c r="X17" i="1"/>
  <c r="V17" i="1"/>
  <c r="T17" i="1"/>
  <c r="R17" i="1"/>
  <c r="P17" i="1"/>
  <c r="N17" i="1"/>
  <c r="L17" i="1"/>
  <c r="J17" i="1"/>
  <c r="H17" i="1"/>
  <c r="F17" i="1"/>
  <c r="D17" i="1"/>
  <c r="AL25" i="1"/>
  <c r="AJ25" i="1"/>
  <c r="AH25" i="1"/>
  <c r="AF25" i="1"/>
  <c r="AD25" i="1"/>
  <c r="AB25" i="1"/>
  <c r="Z25" i="1"/>
  <c r="X25" i="1"/>
  <c r="V25" i="1"/>
  <c r="T25" i="1"/>
  <c r="R25" i="1"/>
  <c r="P25" i="1"/>
  <c r="N25" i="1"/>
  <c r="L25" i="1"/>
  <c r="J25" i="1"/>
  <c r="H25" i="1"/>
  <c r="F25" i="1"/>
  <c r="D25" i="1"/>
  <c r="AL12" i="1"/>
  <c r="AJ12" i="1"/>
  <c r="AH12" i="1"/>
  <c r="AF12" i="1"/>
  <c r="AD12" i="1"/>
  <c r="AB12" i="1"/>
  <c r="Z12" i="1"/>
  <c r="X12" i="1"/>
  <c r="V12" i="1"/>
  <c r="T12" i="1"/>
  <c r="R12" i="1"/>
  <c r="P12" i="1"/>
  <c r="N12" i="1"/>
  <c r="L12" i="1"/>
  <c r="J12" i="1"/>
  <c r="H12" i="1"/>
  <c r="F12" i="1"/>
  <c r="D12" i="1"/>
  <c r="AL15" i="1"/>
  <c r="AJ15" i="1"/>
  <c r="AH15" i="1"/>
  <c r="AF15" i="1"/>
  <c r="AD15" i="1"/>
  <c r="AB15" i="1"/>
  <c r="Z15" i="1"/>
  <c r="X15" i="1"/>
  <c r="V15" i="1"/>
  <c r="T15" i="1"/>
  <c r="R15" i="1"/>
  <c r="P15" i="1"/>
  <c r="N15" i="1"/>
  <c r="L15" i="1"/>
  <c r="J15" i="1"/>
  <c r="H15" i="1"/>
  <c r="F15" i="1"/>
  <c r="D15" i="1"/>
  <c r="AL28" i="1"/>
  <c r="AJ28" i="1"/>
  <c r="AH28" i="1"/>
  <c r="AF28" i="1"/>
  <c r="AD28" i="1"/>
  <c r="AB28" i="1"/>
  <c r="Z28" i="1"/>
  <c r="X28" i="1"/>
  <c r="V28" i="1"/>
  <c r="T28" i="1"/>
  <c r="R28" i="1"/>
  <c r="P28" i="1"/>
  <c r="N28" i="1"/>
  <c r="L28" i="1"/>
  <c r="J28" i="1"/>
  <c r="H28" i="1"/>
  <c r="F28" i="1"/>
  <c r="D28" i="1"/>
  <c r="AL14" i="1"/>
  <c r="AJ14" i="1"/>
  <c r="AH14" i="1"/>
  <c r="AF14" i="1"/>
  <c r="AD14" i="1"/>
  <c r="AB14" i="1"/>
  <c r="Z14" i="1"/>
  <c r="X14" i="1"/>
  <c r="V14" i="1"/>
  <c r="T14" i="1"/>
  <c r="R14" i="1"/>
  <c r="P14" i="1"/>
  <c r="N14" i="1"/>
  <c r="L14" i="1"/>
  <c r="J14" i="1"/>
  <c r="H14" i="1"/>
  <c r="F14" i="1"/>
  <c r="D14" i="1"/>
  <c r="AL26" i="1"/>
  <c r="AJ26" i="1"/>
  <c r="AH26" i="1"/>
  <c r="AF26" i="1"/>
  <c r="AD26" i="1"/>
  <c r="AB26" i="1"/>
  <c r="Z26" i="1"/>
  <c r="X26" i="1"/>
  <c r="V26" i="1"/>
  <c r="T26" i="1"/>
  <c r="R26" i="1"/>
  <c r="P26" i="1"/>
  <c r="N26" i="1"/>
  <c r="L26" i="1"/>
  <c r="J26" i="1"/>
  <c r="H26" i="1"/>
  <c r="F26" i="1"/>
  <c r="D26" i="1"/>
  <c r="AL30" i="1"/>
  <c r="AJ30" i="1"/>
  <c r="AH30" i="1"/>
  <c r="AF30" i="1"/>
  <c r="AD30" i="1"/>
  <c r="AB30" i="1"/>
  <c r="Z30" i="1"/>
  <c r="X30" i="1"/>
  <c r="V30" i="1"/>
  <c r="T30" i="1"/>
  <c r="R30" i="1"/>
  <c r="P30" i="1"/>
  <c r="N30" i="1"/>
  <c r="L30" i="1"/>
  <c r="J30" i="1"/>
  <c r="H30" i="1"/>
  <c r="F30" i="1"/>
  <c r="D30" i="1"/>
  <c r="AL27" i="1"/>
  <c r="AJ27" i="1"/>
  <c r="AH27" i="1"/>
  <c r="AF27" i="1"/>
  <c r="AD27" i="1"/>
  <c r="AB27" i="1"/>
  <c r="Z27" i="1"/>
  <c r="X27" i="1"/>
  <c r="V27" i="1"/>
  <c r="T27" i="1"/>
  <c r="R27" i="1"/>
  <c r="P27" i="1"/>
  <c r="N27" i="1"/>
  <c r="L27" i="1"/>
  <c r="J27" i="1"/>
  <c r="H27" i="1"/>
  <c r="F27" i="1"/>
  <c r="D27" i="1"/>
  <c r="AL23" i="1"/>
  <c r="AJ23" i="1"/>
  <c r="AH23" i="1"/>
  <c r="AF23" i="1"/>
  <c r="AD23" i="1"/>
  <c r="AB23" i="1"/>
  <c r="Z23" i="1"/>
  <c r="X23" i="1"/>
  <c r="V23" i="1"/>
  <c r="T23" i="1"/>
  <c r="R23" i="1"/>
  <c r="P23" i="1"/>
  <c r="N23" i="1"/>
  <c r="L23" i="1"/>
  <c r="J23" i="1"/>
  <c r="H23" i="1"/>
  <c r="F23" i="1"/>
  <c r="D23" i="1"/>
  <c r="AL20" i="1"/>
  <c r="AJ20" i="1"/>
  <c r="AH20" i="1"/>
  <c r="AF20" i="1"/>
  <c r="AD20" i="1"/>
  <c r="AB20" i="1"/>
  <c r="Z20" i="1"/>
  <c r="X20" i="1"/>
  <c r="V20" i="1"/>
  <c r="T20" i="1"/>
  <c r="R20" i="1"/>
  <c r="P20" i="1"/>
  <c r="N20" i="1"/>
  <c r="L20" i="1"/>
  <c r="J20" i="1"/>
  <c r="H20" i="1"/>
  <c r="F20" i="1"/>
  <c r="D20" i="1"/>
  <c r="AL11" i="1"/>
  <c r="AJ11" i="1"/>
  <c r="AH11" i="1"/>
  <c r="AF11" i="1"/>
  <c r="AD11" i="1"/>
  <c r="AB11" i="1"/>
  <c r="Z11" i="1"/>
  <c r="X11" i="1"/>
  <c r="V11" i="1"/>
  <c r="T11" i="1"/>
  <c r="R11" i="1"/>
  <c r="P11" i="1"/>
  <c r="N11" i="1"/>
  <c r="L11" i="1"/>
  <c r="J11" i="1"/>
  <c r="H11" i="1"/>
  <c r="F11" i="1"/>
  <c r="D11" i="1"/>
  <c r="AL21" i="1"/>
  <c r="AJ21" i="1"/>
  <c r="AH21" i="1"/>
  <c r="AF21" i="1"/>
  <c r="AD21" i="1"/>
  <c r="AB21" i="1"/>
  <c r="Z21" i="1"/>
  <c r="X21" i="1"/>
  <c r="V21" i="1"/>
  <c r="T21" i="1"/>
  <c r="R21" i="1"/>
  <c r="P21" i="1"/>
  <c r="N21" i="1"/>
  <c r="L21" i="1"/>
  <c r="J21" i="1"/>
  <c r="H21" i="1"/>
  <c r="F21" i="1"/>
  <c r="D21" i="1"/>
  <c r="AL9" i="1"/>
  <c r="AJ9" i="1"/>
  <c r="AH9" i="1"/>
  <c r="AF9" i="1"/>
  <c r="AD9" i="1"/>
  <c r="AB9" i="1"/>
  <c r="Z9" i="1"/>
  <c r="X9" i="1"/>
  <c r="V9" i="1"/>
  <c r="T9" i="1"/>
  <c r="R9" i="1"/>
  <c r="P9" i="1"/>
  <c r="N9" i="1"/>
  <c r="L9" i="1"/>
  <c r="J9" i="1"/>
  <c r="H9" i="1"/>
  <c r="F9" i="1"/>
  <c r="D9" i="1"/>
  <c r="AL32" i="1"/>
  <c r="AJ32" i="1"/>
  <c r="AH32" i="1"/>
  <c r="AF32" i="1"/>
  <c r="AD32" i="1"/>
  <c r="AB32" i="1"/>
  <c r="Z32" i="1"/>
  <c r="X32" i="1"/>
  <c r="V32" i="1"/>
  <c r="T32" i="1"/>
  <c r="R32" i="1"/>
  <c r="P32" i="1"/>
  <c r="N32" i="1"/>
  <c r="L32" i="1"/>
  <c r="J32" i="1"/>
  <c r="H32" i="1"/>
  <c r="F32" i="1"/>
  <c r="D32" i="1"/>
  <c r="AL19" i="1"/>
  <c r="AJ19" i="1"/>
  <c r="AH19" i="1"/>
  <c r="AF19" i="1"/>
  <c r="AD19" i="1"/>
  <c r="AB19" i="1"/>
  <c r="Z19" i="1"/>
  <c r="X19" i="1"/>
  <c r="V19" i="1"/>
  <c r="T19" i="1"/>
  <c r="R19" i="1"/>
  <c r="P19" i="1"/>
  <c r="N19" i="1"/>
  <c r="L19" i="1"/>
  <c r="J19" i="1"/>
  <c r="H19" i="1"/>
  <c r="F19" i="1"/>
  <c r="D19" i="1"/>
  <c r="AL13" i="1"/>
  <c r="AJ13" i="1"/>
  <c r="AH13" i="1"/>
  <c r="AF13" i="1"/>
  <c r="AD13" i="1"/>
  <c r="AB13" i="1"/>
  <c r="Z13" i="1"/>
  <c r="X13" i="1"/>
  <c r="V13" i="1"/>
  <c r="T13" i="1"/>
  <c r="R13" i="1"/>
  <c r="P13" i="1"/>
  <c r="N13" i="1"/>
  <c r="L13" i="1"/>
  <c r="J13" i="1"/>
  <c r="H13" i="1"/>
  <c r="F13" i="1"/>
  <c r="D13" i="1"/>
  <c r="AL22" i="1"/>
  <c r="AJ22" i="1"/>
  <c r="AH22" i="1"/>
  <c r="AF22" i="1"/>
  <c r="AD22" i="1"/>
  <c r="AB22" i="1"/>
  <c r="Z22" i="1"/>
  <c r="X22" i="1"/>
  <c r="V22" i="1"/>
  <c r="T22" i="1"/>
  <c r="R22" i="1"/>
  <c r="P22" i="1"/>
  <c r="N22" i="1"/>
  <c r="L22" i="1"/>
  <c r="J22" i="1"/>
  <c r="H22" i="1"/>
  <c r="F22" i="1"/>
  <c r="D22" i="1"/>
  <c r="AL29" i="1"/>
  <c r="AJ29" i="1"/>
  <c r="AH29" i="1"/>
  <c r="AF29" i="1"/>
  <c r="AD29" i="1"/>
  <c r="AB29" i="1"/>
  <c r="Z29" i="1"/>
  <c r="X29" i="1"/>
  <c r="V29" i="1"/>
  <c r="T29" i="1"/>
  <c r="R29" i="1"/>
  <c r="P29" i="1"/>
  <c r="N29" i="1"/>
  <c r="L29" i="1"/>
  <c r="J29" i="1"/>
  <c r="H29" i="1"/>
  <c r="F29" i="1"/>
  <c r="D29" i="1"/>
  <c r="AL10" i="1"/>
  <c r="AJ10" i="1"/>
  <c r="AH10" i="1"/>
  <c r="AF10" i="1"/>
  <c r="AD10" i="1"/>
  <c r="AB10" i="1"/>
  <c r="Z10" i="1"/>
  <c r="X10" i="1"/>
  <c r="V10" i="1"/>
  <c r="T10" i="1"/>
  <c r="R10" i="1"/>
  <c r="P10" i="1"/>
  <c r="N10" i="1"/>
  <c r="L10" i="1"/>
  <c r="J10" i="1"/>
  <c r="H10" i="1"/>
  <c r="F10" i="1"/>
  <c r="D10" i="1"/>
  <c r="AL16" i="1"/>
  <c r="AJ16" i="1"/>
  <c r="AH16" i="1"/>
  <c r="AF16" i="1"/>
  <c r="AD16" i="1"/>
  <c r="AB16" i="1"/>
  <c r="Z16" i="1"/>
  <c r="X16" i="1"/>
  <c r="V16" i="1"/>
  <c r="T16" i="1"/>
  <c r="R16" i="1"/>
  <c r="P16" i="1"/>
  <c r="N16" i="1"/>
  <c r="L16" i="1"/>
  <c r="J16" i="1"/>
  <c r="H16" i="1"/>
  <c r="F16" i="1"/>
  <c r="D16" i="1"/>
</calcChain>
</file>

<file path=xl/sharedStrings.xml><?xml version="1.0" encoding="utf-8"?>
<sst xmlns="http://schemas.openxmlformats.org/spreadsheetml/2006/main" count="797" uniqueCount="438">
  <si>
    <t>школа</t>
  </si>
  <si>
    <t>Р1</t>
  </si>
  <si>
    <t>Р2</t>
  </si>
  <si>
    <t>П2</t>
  </si>
  <si>
    <t>Р3</t>
  </si>
  <si>
    <t>Р4</t>
  </si>
  <si>
    <t>Р5</t>
  </si>
  <si>
    <t>Р6</t>
  </si>
  <si>
    <t>Р7</t>
  </si>
  <si>
    <t>Р8</t>
  </si>
  <si>
    <t>Р9</t>
  </si>
  <si>
    <t>Р10</t>
  </si>
  <si>
    <t>Р11</t>
  </si>
  <si>
    <t>Р12</t>
  </si>
  <si>
    <t>Р13</t>
  </si>
  <si>
    <t>Р14</t>
  </si>
  <si>
    <t>Р15</t>
  </si>
  <si>
    <t>Р16</t>
  </si>
  <si>
    <t>Р17</t>
  </si>
  <si>
    <t>Р18</t>
  </si>
  <si>
    <t>Р19</t>
  </si>
  <si>
    <t>МБОУ «СОШ № 2 с. Ачхой-Мартан»</t>
  </si>
  <si>
    <t>МБОУ «СОШ № 3 с. Ачхой-Мартан»</t>
  </si>
  <si>
    <t>МБОУ «СОШ № 4 с. Ачхой-Мартан»</t>
  </si>
  <si>
    <t>МБОУ «СОШ № 5 с. Ачхой-Мартан»</t>
  </si>
  <si>
    <t>МБОУ «СОШ № 6 с. Ачхой-Мартан»</t>
  </si>
  <si>
    <t>МБОУ «СОШ № 1 с. Валерик»</t>
  </si>
  <si>
    <t>МБОУ «СОШ № 2 с. Валерик»</t>
  </si>
  <si>
    <t>МБОУ «СОШ с. Давыденко»</t>
  </si>
  <si>
    <t>МБОУ «СОШ № 1 с. Закан-Юрт»</t>
  </si>
  <si>
    <t>МБОУ «СОШ № 2 с. Закан-Юрт»</t>
  </si>
  <si>
    <t>МБОУ «СОШ № 1 с. Катар-Юрт»</t>
  </si>
  <si>
    <t>МБОУ «СОШ № 2 с. Катар-Юрт»</t>
  </si>
  <si>
    <t>МБОУ «СОШ № 3 с. Катар-Юрт»</t>
  </si>
  <si>
    <t>МБОУ «СОШ с. Ново-Шарой»</t>
  </si>
  <si>
    <t>МБОУ «СОШ № 1 с. Самашки»</t>
  </si>
  <si>
    <t>МБОУ «СОШ № 2 с. Самашки»</t>
  </si>
  <si>
    <t>МБОУ «СОШ № 3 с. Самашки»</t>
  </si>
  <si>
    <t>МБОУ «СОШ № 4 с. Самашки»</t>
  </si>
  <si>
    <t>МБОУ «СОШ с. Старо-Ачхой»</t>
  </si>
  <si>
    <t>МБОУ «СОШ с. Хамби-Ирзи»</t>
  </si>
  <si>
    <t>МБОУ «СОШ № 1 с. Шаами-Юрт»</t>
  </si>
  <si>
    <t>МБОУ «СОШ с. Янди»</t>
  </si>
  <si>
    <t>СОШ № 4 с. Катар-Юрт</t>
  </si>
  <si>
    <t>СОШ № 1 с. Кулары</t>
  </si>
  <si>
    <t>СОШ № 2 с. Кулары</t>
  </si>
  <si>
    <t>МБОУ «СОШ с. Комсомольское №1»</t>
  </si>
  <si>
    <t>Комсомольская СОШ № 2</t>
  </si>
  <si>
    <t>МБОУ «СОШ № 1 с. Чечен-Аул»</t>
  </si>
  <si>
    <t>МБОУ «СОШ № 2 с. Чечен-Аул»</t>
  </si>
  <si>
    <t>СОШ № 3 с. Чечен-Аул</t>
  </si>
  <si>
    <t>МБОУ «СОШ № 1»</t>
  </si>
  <si>
    <t>МБОУ «СОШ № 2»</t>
  </si>
  <si>
    <t>МБОУ «СОШ № 3»</t>
  </si>
  <si>
    <t>МБОУ «СОШ № 5 г. Аргун»</t>
  </si>
  <si>
    <t>МБОУ «СОШ № 6 г. Аргун»</t>
  </si>
  <si>
    <t>МБОУ «Гимназия № 13»</t>
  </si>
  <si>
    <t>МБОУ «СОШ № 4»</t>
  </si>
  <si>
    <t>МБОУ «СОШ с. Агишбатой»</t>
  </si>
  <si>
    <t>МБОУ «СОШ № 1 с. Ведено»</t>
  </si>
  <si>
    <t>МБОУ «СОШ № 2 с. Ведено»</t>
  </si>
  <si>
    <t>МБОУ «СОШ с. Верхатой»</t>
  </si>
  <si>
    <t>МБОУ «Гунинская СОШ»</t>
  </si>
  <si>
    <t>МБОУ «СОШ № 1 с. Дарго»</t>
  </si>
  <si>
    <t>МБОУ «СОШ № 2 с. Дарго»</t>
  </si>
  <si>
    <t>МБОУ «СОШ № 2 с. Дышне-Ведено»</t>
  </si>
  <si>
    <t>МБОУ «СОШ № 1 им. А.А. Загаева с. Дышне-Ведено»</t>
  </si>
  <si>
    <t>МБОУ «СОШ с. Марзой-Мохк»</t>
  </si>
  <si>
    <t>МБОУ «СОШ с. Махкеты»</t>
  </si>
  <si>
    <t>МБОУ «СОШ с. Октябрьское»</t>
  </si>
  <si>
    <t>МБОУ «СОШ с. Первомайское»</t>
  </si>
  <si>
    <t>МБОУ «СОШ с. Сельментаузен»</t>
  </si>
  <si>
    <t>МБОУ «СОШ с. Тевзани»</t>
  </si>
  <si>
    <t>МБОУ «СОШ с. Хаттуни»</t>
  </si>
  <si>
    <t>МБОУ «СОШ № 1 с. Ца-Ведено»</t>
  </si>
  <si>
    <t>МБОУ «СОШ № 2 с. Ца-Ведено»</t>
  </si>
  <si>
    <t>МБОУ «СОШ с. Элистанжи»</t>
  </si>
  <si>
    <t>МБОУ «СОШ с. Эрсиной»</t>
  </si>
  <si>
    <t>МБОУ «СОШ с. Эшилхатой»</t>
  </si>
  <si>
    <t>МБОУ «CОШ с. Беной»</t>
  </si>
  <si>
    <t>МБОУ «СОШ № 1 с. Алхан-Кала»</t>
  </si>
  <si>
    <t>МБОУ «СОШ № 2 с. Алхан-Кала Грозненского МР»</t>
  </si>
  <si>
    <t>МБОУ «СОШ № 3 с. Алхан-Кала Грозненского МР им. Сатиной Е.П.»</t>
  </si>
  <si>
    <t>МБОУ «СОШ с. Беркат-Юрт Грозненского МР»</t>
  </si>
  <si>
    <t>МБОУ «СОШ с. Виноградное»</t>
  </si>
  <si>
    <t>МБОУ «СОШ ст. Горячеисточненская»</t>
  </si>
  <si>
    <t>МБОУ «СОШ п. Долинский Грозненского МР»</t>
  </si>
  <si>
    <t>МБОУ «СОШ ст. Ильиновская»</t>
  </si>
  <si>
    <t>МБОУ «СОШ с. Кень-Юрт»</t>
  </si>
  <si>
    <t>МБОУ «СОШ с. Керла-Юрт Грозненского МР»</t>
  </si>
  <si>
    <t>МБОУ «СОШ с. Нагорное»</t>
  </si>
  <si>
    <t>МБОУ «СОШ с. Октябрьское Грозненского МР»</t>
  </si>
  <si>
    <t>МБОУ Первомайская СОШ</t>
  </si>
  <si>
    <t>МБОУ «СОШ ст. Петропавловская Грозненского МР»</t>
  </si>
  <si>
    <t>МБОУ «СОШ с. Побединское»</t>
  </si>
  <si>
    <t>МБОУ «СОШ № 1 с. Правобережное»</t>
  </si>
  <si>
    <t>МБОУ «СОШ № 2 с. Правобережное»</t>
  </si>
  <si>
    <t>МБОУ «СОШ с. Пролетарское Грозненского МР»</t>
  </si>
  <si>
    <t>МБОУ СОШ с. Садовое</t>
  </si>
  <si>
    <t>МБОУ «СОШ с. Терское»</t>
  </si>
  <si>
    <t>МБОУ «Толстой-Юртовская СОШ № 1»</t>
  </si>
  <si>
    <t>МБОУ «СОШ № 2 с. Толстой-Юрт»</t>
  </si>
  <si>
    <t>СОШ № 3 с. Толстой-Юрт</t>
  </si>
  <si>
    <t>СОШ № 2 с. Центора-Юрт</t>
  </si>
  <si>
    <t>МБОУ «Гимназия № 1 им. А. Кадырова»</t>
  </si>
  <si>
    <t>МБОУ «Гимназия № 2»</t>
  </si>
  <si>
    <t>МБОУ «Гимназия № 4»</t>
  </si>
  <si>
    <t>МБОУ «Гимназия № 7»</t>
  </si>
  <si>
    <t>МБОУ «Лицей № 1 им. Н.А. Назарбаева» г. Грозного</t>
  </si>
  <si>
    <t>МБОУ «СОШ № 5»</t>
  </si>
  <si>
    <t>МБОУ «СОШ № 6 г. Грозный»</t>
  </si>
  <si>
    <t>МБОУ «СОШ № 7»</t>
  </si>
  <si>
    <t>МБОУ «СОШ № 8»</t>
  </si>
  <si>
    <t>МБОУ «СОШ № 9»</t>
  </si>
  <si>
    <t>МБОУ «СОШ № 11»</t>
  </si>
  <si>
    <t>МБОУ «СОШ № 14»</t>
  </si>
  <si>
    <t>МБОУ «СОШ № 15»</t>
  </si>
  <si>
    <t>МБОУ «СОШ № 16»</t>
  </si>
  <si>
    <t>МБОУ «СОШ № 18»</t>
  </si>
  <si>
    <t>МБОУ «СОШ № 20»</t>
  </si>
  <si>
    <t>МБОУ «СОШ № 23»</t>
  </si>
  <si>
    <t>МБОУ «СОШ № 25»</t>
  </si>
  <si>
    <t>МБОУ «СОШ № 26»</t>
  </si>
  <si>
    <t>МБОУ «СОШ № 28»</t>
  </si>
  <si>
    <t>МБОУ «СОШ № 29»</t>
  </si>
  <si>
    <t>МБОУ «СОШ № 34» г. Грозного</t>
  </si>
  <si>
    <t>МБОУ «СОШ № 35»</t>
  </si>
  <si>
    <t>МБОУ «СОШ № 36»</t>
  </si>
  <si>
    <t>МБОУ «СОШ № 37»</t>
  </si>
  <si>
    <t>МБОУ «СОШ № 38»</t>
  </si>
  <si>
    <t>МБОУ «СОШ № 39»</t>
  </si>
  <si>
    <t>МБОУ «СОШ № 42»</t>
  </si>
  <si>
    <t>МБОУ «СОШ № 44»</t>
  </si>
  <si>
    <t>МБОУ «СОШ № 47»</t>
  </si>
  <si>
    <t>МБОУ «СОШ № 48»</t>
  </si>
  <si>
    <t>МБОУ «СОШ № 49»</t>
  </si>
  <si>
    <t>МБОУ «СОШ № 53»</t>
  </si>
  <si>
    <t>МБОУ «СОШ № 54»</t>
  </si>
  <si>
    <t>МБОУ «СОШ № 56»</t>
  </si>
  <si>
    <t>МБОУ «СОШ № 57»</t>
  </si>
  <si>
    <t>МБОУ «СОШ № 60»</t>
  </si>
  <si>
    <t>МБОУ «СОШ № 61»</t>
  </si>
  <si>
    <t>МБОУ «СОШ № 63» г. Грозного</t>
  </si>
  <si>
    <t>МБОУ «СОШ № 65» г. Грозный</t>
  </si>
  <si>
    <t>МБОУ «СОШ № 66»</t>
  </si>
  <si>
    <t>МБОУ «СОШ № 91»</t>
  </si>
  <si>
    <t>МБОУ «СОШ № 106»</t>
  </si>
  <si>
    <t>МБОУ «СОШ № 67»</t>
  </si>
  <si>
    <t>МБОУ «Гимназия № 3» г. Грозного</t>
  </si>
  <si>
    <t>МБОУ «Гикаловская СОШ»</t>
  </si>
  <si>
    <t>СОШ № 1 с. Гикало</t>
  </si>
  <si>
    <t>МБОУ «СОШ с. Пригородное»</t>
  </si>
  <si>
    <t>МБОУ СОШ с. п. Азамат-Юрт</t>
  </si>
  <si>
    <t>МБОУ СОШ с. п. Бильтой-Юрт</t>
  </si>
  <si>
    <t>МБОУ СОШ с. п. Брагуны</t>
  </si>
  <si>
    <t>МБОУ СОШ № 1 с. п. Герзель-Аул</t>
  </si>
  <si>
    <t>МБОУ «Гордали-Юртовская СШ»</t>
  </si>
  <si>
    <t>МБОУ СОШ № 1 г. Гудермес</t>
  </si>
  <si>
    <t>МБОУ СОШ № 2 г. Гудермес</t>
  </si>
  <si>
    <t>МБОУ «Гудермесская СШ № 4»</t>
  </si>
  <si>
    <t>МБОУ «Гудермесская СШ № 5»</t>
  </si>
  <si>
    <t>МБОУ СОШ № 7 г. Гудермес</t>
  </si>
  <si>
    <t>МБОУ «Гудермесская СШ № 8»</t>
  </si>
  <si>
    <t>МБОУ СОШ № 9 г. Гудермес</t>
  </si>
  <si>
    <t>МБОУ СОШ № 10 г. Гудермес</t>
  </si>
  <si>
    <t>МБОУ СОШ № 11 г. Гудермес</t>
  </si>
  <si>
    <t>МБОУ СОШ № 12 г. Гудермес</t>
  </si>
  <si>
    <t>МБОУ СОШ с. п. Дарбанхи</t>
  </si>
  <si>
    <t>МБОУ СОШ № 2 с. п. Джалка</t>
  </si>
  <si>
    <t>МБОУ СОШ № 6 г. Гудермес</t>
  </si>
  <si>
    <t>МБОУ СОШ с. п. Ишхой-Юрт</t>
  </si>
  <si>
    <t>МБОУ СОШ с. п. Кади-Юрт</t>
  </si>
  <si>
    <t>МБОУ СОШ с. п. Комсомольское</t>
  </si>
  <si>
    <t>МБОУ СОШ с. п. Кошкельды</t>
  </si>
  <si>
    <t>МБОУ СОШ с. п. Мелчхи</t>
  </si>
  <si>
    <t>МБОУ СОШ № 2 с. п. Герзель-Аул</t>
  </si>
  <si>
    <t>МБОУ СОШ с. п. Ново-Энгеной</t>
  </si>
  <si>
    <t>МБОУ СОШ № 1 с. п. Нижне-Нойбер</t>
  </si>
  <si>
    <t>МБОУ СОШ № 1 с. п. Верхне-Нойбер</t>
  </si>
  <si>
    <t>МБОУ СОШ № 2 с. п. Нижне-Нойбер</t>
  </si>
  <si>
    <t>МБОУ СОШ № 1 с. п. Ойсхар</t>
  </si>
  <si>
    <t>МБОУ СОШ № 2 с. п. Ойсхар</t>
  </si>
  <si>
    <t>МБОУ СОШ № 3 с. п. Ойсхар</t>
  </si>
  <si>
    <t>МБОУ «Шуанинская СШ»</t>
  </si>
  <si>
    <t>МБОУ СОШ № 1 с. п. Энгель-Юрт</t>
  </si>
  <si>
    <t>МБОУ СОШ № 2 с. п. Энгель-Юрт</t>
  </si>
  <si>
    <t>МБОУ «Ново-Бенойская средняя школа»</t>
  </si>
  <si>
    <t>МБОУ «Кади-Юртовская СШ №2»</t>
  </si>
  <si>
    <t>МБОУ «СОШ с. Ведучи»</t>
  </si>
  <si>
    <t>МБОУ «СОШ с. Гухой»</t>
  </si>
  <si>
    <t>МБОУ «СОШ с. Итум-Кали им. Исаева Х.А.»</t>
  </si>
  <si>
    <t>МБОУ «СОШ с. Тазбичи имени Г. Х. Юсупова»</t>
  </si>
  <si>
    <t>МБОУ СОШ № 1 с. Аллерой</t>
  </si>
  <si>
    <t>МБОУ «Аллероевская СОШ № 2»</t>
  </si>
  <si>
    <t>МБОУ Ахкинчу-Барзоевская СОШ</t>
  </si>
  <si>
    <t>МБОУ СОШ с. Ачерешки</t>
  </si>
  <si>
    <t>МБОУ СОШ № 1 с. Бачи-Юрт</t>
  </si>
  <si>
    <t>МБОУ СОШ № 2 с. Бачи-Юрт</t>
  </si>
  <si>
    <t>МБОУ СОШ № 3 с. Бачи-Юрт</t>
  </si>
  <si>
    <t>МБОУ СОШ с. Бельти</t>
  </si>
  <si>
    <t>МБОУ СОШ № 1 с. Гелдаган</t>
  </si>
  <si>
    <t>МБОУ СОШ № 2 с. Гелдаган</t>
  </si>
  <si>
    <t>МБОУ СОШ с. Джагларги</t>
  </si>
  <si>
    <t>МБОУ СОШ с. Джугурти</t>
  </si>
  <si>
    <t>МБОУ СОШ с. Коренбеной</t>
  </si>
  <si>
    <t>МБОУ СОШ № 1 с. Курчалой</t>
  </si>
  <si>
    <t>МБОУ СОШ № 3 с. Курчалой</t>
  </si>
  <si>
    <t>МБОУ СОШ № 1 с. Майртуп</t>
  </si>
  <si>
    <t>МБОУ СОШ № 2 с. Майртуп</t>
  </si>
  <si>
    <t>МБОУ СОШ № 3 с. Майртуп</t>
  </si>
  <si>
    <t>МБОУ СОШ с. Ники-Хита</t>
  </si>
  <si>
    <t>МБОУ СОШ с. Регита</t>
  </si>
  <si>
    <t>МБОУ СОШ с. Хиди-Хутор</t>
  </si>
  <si>
    <t>МБОУ СОШ № 1 с. Ахмат-Юрт</t>
  </si>
  <si>
    <t>МБОУ СОШ № 2 с. Ахмат-Юрт</t>
  </si>
  <si>
    <t>МБОУ СОШ № 1 с. Цоци-Юрт</t>
  </si>
  <si>
    <t>МБОУ СОШ № 2 с. Цоци-Юрт</t>
  </si>
  <si>
    <t>МБОУ СОШ № 3 с. Цоци-Юрт</t>
  </si>
  <si>
    <t>МБОУ СОШ с. Ялхой-Мохк</t>
  </si>
  <si>
    <t>МБОУ СОШ № 4 с. Бачи-Юрт</t>
  </si>
  <si>
    <t>СОШ № 5 с. Бачи-Юрт</t>
  </si>
  <si>
    <t>Аллероевская СШ им. Дадаева</t>
  </si>
  <si>
    <t>МБОУ СОШ с. п. Илсхан-Юрт</t>
  </si>
  <si>
    <t>МБОУ «Илсхан-Юртовская СШ № 2»</t>
  </si>
  <si>
    <t>МБОУ СОШ с. Бено-Юрт</t>
  </si>
  <si>
    <t>МБОУ СОШ с. Братское</t>
  </si>
  <si>
    <t>МБОУ СОШ № 1 с. Верхний-Наур</t>
  </si>
  <si>
    <t>МБОУ СОШ № 2 с. Верхний-Наур</t>
  </si>
  <si>
    <t>МБОУ СОШ № 1 с. Гвардейское</t>
  </si>
  <si>
    <t>МБОУ СОШ № 2 с. Гвардейское</t>
  </si>
  <si>
    <t>МБОУ СОШ № 3 с. Гвардейское</t>
  </si>
  <si>
    <t>МБОУ Гимназия № 10 с. Знаменское</t>
  </si>
  <si>
    <t>МБОУ СОШ № 1 с. Горагорск</t>
  </si>
  <si>
    <t>МБОУ СОШ № 2 с. Горагорск</t>
  </si>
  <si>
    <t>МБОУ СОШ с. Зебир-Юрт</t>
  </si>
  <si>
    <t>МБОУ СОШ № 1 с. Знаменское</t>
  </si>
  <si>
    <t>МБОУ СОШ № 3 с. Знаменское</t>
  </si>
  <si>
    <t>МБОУ СОШ с. Комарово</t>
  </si>
  <si>
    <t>МБОУ СОШ с. Мекен-Юрт</t>
  </si>
  <si>
    <t>МБОУ СОШ № 1 с. Надтеречное</t>
  </si>
  <si>
    <t>МБОУ СОШ № 2 с. Надтеречное</t>
  </si>
  <si>
    <t>МБОУ «СОШ № 3 сп. Надтеречное»</t>
  </si>
  <si>
    <t>МБОУ СОШ с. Подгорное</t>
  </si>
  <si>
    <t>МБОУ СОШ с. Алпатово</t>
  </si>
  <si>
    <t>МБОУ СОШ ст. Ищерская</t>
  </si>
  <si>
    <t>МБОУ СОШ ст. Калиновская</t>
  </si>
  <si>
    <t>МБОУ СОШ с. Левобережное</t>
  </si>
  <si>
    <t>МБОУ СОШ Мекенская</t>
  </si>
  <si>
    <t>МБОУ СОШ № 3 ст. Наурская</t>
  </si>
  <si>
    <t>МБОУ СОШ № 1 ст. Наурская</t>
  </si>
  <si>
    <t>МБОУ СОШ № 2 ст. Наурская</t>
  </si>
  <si>
    <t>МБОУ СОШ ст. Николаевская</t>
  </si>
  <si>
    <t>МБОУ СОШ с. Новое Солкушино</t>
  </si>
  <si>
    <t>МБОУ СОШ с. Новотерское</t>
  </si>
  <si>
    <t>МБОУ СОШ с. Рубежное</t>
  </si>
  <si>
    <t>МБОУ СОШ ст. Савельевская</t>
  </si>
  <si>
    <t>МБОУ СОШ с. Ульяновское</t>
  </si>
  <si>
    <t>МБОУ СОШ с. Фрунзенское</t>
  </si>
  <si>
    <t>МБОУ «Чернокозовская СОШ»</t>
  </si>
  <si>
    <t>МБОУ СОШ с. Юбилейное</t>
  </si>
  <si>
    <t>МБОУ Айти-Мохковская СОШ</t>
  </si>
  <si>
    <t>МБОУ Аллеройская СОШ</t>
  </si>
  <si>
    <t>МБОУ Байтаркинская СОШ</t>
  </si>
  <si>
    <t>МБОУ Балансуйская СОШ</t>
  </si>
  <si>
    <t>МБОУ Беной-Веденская СОШ</t>
  </si>
  <si>
    <t>МБОУ Бенойская СОШ</t>
  </si>
  <si>
    <t>МБОУ Бетти-Мохковская СОШ</t>
  </si>
  <si>
    <t>МБОУ Булгат-Ирзуйская СОШ</t>
  </si>
  <si>
    <t>МБОУ Галайтинская СОШ</t>
  </si>
  <si>
    <t>МБОУ Гансолчуйская СОШ</t>
  </si>
  <si>
    <t>МБОУ Гендергенская СОШ</t>
  </si>
  <si>
    <t>МБОУ Гилянинская СОШ № 1</t>
  </si>
  <si>
    <t>МБОУ Ножай-Юртовская Гимназия № 8</t>
  </si>
  <si>
    <t>МБОУ Гордалинская СОШ</t>
  </si>
  <si>
    <t>МБОУ Даттахская СОШ</t>
  </si>
  <si>
    <t>МБОУ Замай-Юртовская СОШ</t>
  </si>
  <si>
    <t>МБОУ Зандакская СОШ № 1</t>
  </si>
  <si>
    <t>МБОУ Зандакская СОШ № 2</t>
  </si>
  <si>
    <t>МБОУ Мескетинская СОШ</t>
  </si>
  <si>
    <t>МБОУ Ножай-Юртовская СОШ № 2</t>
  </si>
  <si>
    <t>МБОУ Ножай-Юртовская СОШ № 3</t>
  </si>
  <si>
    <t>МБОУ «СОШ № 4 с. Ножай-Юрт»</t>
  </si>
  <si>
    <t>МБОУ Саясановская СОШ</t>
  </si>
  <si>
    <t>МБОУ «СОШ с. Симсир им. Т.Д. Эрсенбиева» Ножай-Юртовского МР</t>
  </si>
  <si>
    <t>МБОУ Согунтинская СОШ</t>
  </si>
  <si>
    <t>МБОУ Татай-Хуторская СОШ</t>
  </si>
  <si>
    <t>МБОУ Турти-Хуторская СОШ</t>
  </si>
  <si>
    <t>МБОУ Чурч-Ирзуйская СОШ</t>
  </si>
  <si>
    <t>МБОУ Шовхал-Бердинская СОШ</t>
  </si>
  <si>
    <t>МБОУ Энгенойская СОШ</t>
  </si>
  <si>
    <t>МБОУ СОШ № 1 ст. Ассиновская</t>
  </si>
  <si>
    <t>МБОУ СОШ № 2 ст. Ассиновская</t>
  </si>
  <si>
    <t>МБОУ «СОШ № 3 ст. Ассиновская»</t>
  </si>
  <si>
    <t>МБОУ СОШ № 1 с. Серноводск</t>
  </si>
  <si>
    <t>МБОУ СОШ № 2 с. Серноводск</t>
  </si>
  <si>
    <t>МБОУ СОШ № 3 с. Серноводск</t>
  </si>
  <si>
    <t>МБОУ СОШ № 4 с. Серноводск</t>
  </si>
  <si>
    <t>МБОУ «СОШ № 1 с. Старые Атаги»</t>
  </si>
  <si>
    <t>МБОУ «СОШ № 2 с. Старые Атаги»</t>
  </si>
  <si>
    <t>МБОУ «СОШ № 3 с. Старые Атаги»</t>
  </si>
  <si>
    <t>МБОУ СОШ № 2 с. Алхазурово</t>
  </si>
  <si>
    <t>МБОУ СОШ № 1 с. Алхан-Юрт</t>
  </si>
  <si>
    <t>МБОУ СОШ № 2 с. Алхан-Юрт</t>
  </si>
  <si>
    <t>МБОУ СОШ № 1 с. Гехи</t>
  </si>
  <si>
    <t>МБОУ СОШ № 3 с. Гехи</t>
  </si>
  <si>
    <t>МБОУ СОШ № 4 с. Гехи</t>
  </si>
  <si>
    <t>МБОУ СОШ с. Гехи-Чу</t>
  </si>
  <si>
    <t>МБОУ СОШ с. Гойское</t>
  </si>
  <si>
    <t>МБОУ СОШ № 1 с. Гойты</t>
  </si>
  <si>
    <t>МБОУ СОШ № 2 с. Гойты</t>
  </si>
  <si>
    <t>МБОУ СОШ № 3 с. Гойты</t>
  </si>
  <si>
    <t>МБОУ СОШ № 6 с. Гойты</t>
  </si>
  <si>
    <t>МБОУ СОШ № 5 с. Гойты</t>
  </si>
  <si>
    <t>МБОУ Гой-Чунская СОШ</t>
  </si>
  <si>
    <t>МБОУ СОШ № 2 с. Мартан-Чу</t>
  </si>
  <si>
    <t>МБОУ СОШ № 1 с. Рошни-Чу</t>
  </si>
  <si>
    <t>МБОУ СОШ № 2 с. Рошни-Чу</t>
  </si>
  <si>
    <t>МБОУ СОШ с. Танги-Чу</t>
  </si>
  <si>
    <t>МБОУ «Гимназия № 5» г. Урус-Мартан</t>
  </si>
  <si>
    <t>МБОУ СОШ № 1 г. Урус-Мартан</t>
  </si>
  <si>
    <t>МБОУ СОШ № 2 г. Урус-Мартан</t>
  </si>
  <si>
    <t>МБОУ СОШ № 3 г. Урус-Мартан</t>
  </si>
  <si>
    <t>МБОУ СОШ № 4 г. Урус-Мартан</t>
  </si>
  <si>
    <t>МБОУ СОШ № 5 г. Урус-Мартан</t>
  </si>
  <si>
    <t>МБОУ СОШ № 6 г. Урус-Мартан</t>
  </si>
  <si>
    <t>МБОУ СОШ № 7 г. Урус-Мартан</t>
  </si>
  <si>
    <t>МБОУ СОШ № 1 с. Шалажи</t>
  </si>
  <si>
    <t>МБОУ Асланбек-Шериповская СОШ</t>
  </si>
  <si>
    <t>МБОУ Больше-Варандинская СОШ</t>
  </si>
  <si>
    <t>МБОУ «СОШ с. Борзой»</t>
  </si>
  <si>
    <t>МБОУ «СОШ с. Вашендарой»</t>
  </si>
  <si>
    <t>МБОУ Даевская СОШ</t>
  </si>
  <si>
    <t>МБОУ Памятоевская СОШ</t>
  </si>
  <si>
    <t>МБОУ Улус-Кертовская СОШ</t>
  </si>
  <si>
    <t>МБОУ Хал-Келоевская СОШ</t>
  </si>
  <si>
    <t>МБОУ «СОШ с. Шатой»</t>
  </si>
  <si>
    <t>МБОУ «СОШ с. Лаха-Варанды»</t>
  </si>
  <si>
    <t>МБОУ «СОШ с. Дачу-Борзой»</t>
  </si>
  <si>
    <t>МБОУ «СОШ с. Чишки»</t>
  </si>
  <si>
    <t>МБОУ «Бороздиновская СОШ»</t>
  </si>
  <si>
    <t>МБОУ «Бурунская СОШ»</t>
  </si>
  <si>
    <t>МБОУ «Воскресеновская СОШ»</t>
  </si>
  <si>
    <t>МБОУ «Гребенская СОШ»</t>
  </si>
  <si>
    <t>МБОУ «Дубовская СОШ»</t>
  </si>
  <si>
    <t>МБОУ «Каргалинская СОШ»</t>
  </si>
  <si>
    <t>МБОУ «Каршига-Аульская СОШ»</t>
  </si>
  <si>
    <t>МБОУ «Кобинская СОШ»</t>
  </si>
  <si>
    <t>МБОУ «Курдюковская СОШ»</t>
  </si>
  <si>
    <t>МБОУ «Новощедринская СОШ»</t>
  </si>
  <si>
    <t>МБОУ «Сары-Суйская СОШ»</t>
  </si>
  <si>
    <t>МБОУ «Старогладовская СОШ»</t>
  </si>
  <si>
    <t>МБОУ «Старощедринская СОШ»</t>
  </si>
  <si>
    <t>МБОУ «Червленно-Узловская СОШ»</t>
  </si>
  <si>
    <t>МБОУ «Червленская СОШ № 1»</t>
  </si>
  <si>
    <t>МБОУ «Червленская СОШ № 2»</t>
  </si>
  <si>
    <t>МБОУ «СОШ № 3 ст. Шелковская»</t>
  </si>
  <si>
    <t>МБОУ «Шелковская СОШ № 1»</t>
  </si>
  <si>
    <t>МБОУ «Шелкозаводская СОШ»</t>
  </si>
  <si>
    <t>МБОУ «Шелковская СОШ № 2»</t>
  </si>
  <si>
    <t>МБОУ «Каргалинская СОШ № 1»</t>
  </si>
  <si>
    <t>МБОУ "Шелковская СОШ №4 им. А-Х. Кадырова"</t>
  </si>
  <si>
    <t>МБОУ СОШ № 2 c. Белгатой</t>
  </si>
  <si>
    <t>МБОУ СОШ № 1 с. Автуры</t>
  </si>
  <si>
    <t>МБОУ СОШ № 3 с. Автуры</t>
  </si>
  <si>
    <t>МБОУ СОШ с. Агишты</t>
  </si>
  <si>
    <t>МБОУ СОШ № 1 с. Белгатой</t>
  </si>
  <si>
    <t>МБОУ СОШ № 1 с. Герменчук</t>
  </si>
  <si>
    <t>МБОУ СОШ № 2 с. Герменчук</t>
  </si>
  <si>
    <t>МБОУ Гимназия № 9 с. Сержень-Юрт</t>
  </si>
  <si>
    <t>МБОУ СОШ с. Дуба-Юрт</t>
  </si>
  <si>
    <t>МБОУ СОШ с. Мескер-Юрт</t>
  </si>
  <si>
    <t>МБОУ СОШ № 1 с. Новые Атаги</t>
  </si>
  <si>
    <t>МБОУ СОШ № 2 с. Новые Атаги</t>
  </si>
  <si>
    <t>МБОУ СОШ-интернат № 10 с. Новые Атаги</t>
  </si>
  <si>
    <t>МБОУ СОШ № 2 с. Сержень-Юрт</t>
  </si>
  <si>
    <t>МБОУ СОШ № 1 п. Чири-Юрт</t>
  </si>
  <si>
    <t>МБОУ СОШ № 2 п. Чири-Юрт</t>
  </si>
  <si>
    <t>МБОУ «СОШ № 1 г. Шали»</t>
  </si>
  <si>
    <t>МБОУ СОШ № 10 г. Шали</t>
  </si>
  <si>
    <t>МБОУ СОШ № 3 г. Шали</t>
  </si>
  <si>
    <t>МБОУ СОШ № 4 г. Шали</t>
  </si>
  <si>
    <t>МБОУ «СОШ № 5 г. Шали»</t>
  </si>
  <si>
    <t>МБОУ СОШ № 6 г. Шали</t>
  </si>
  <si>
    <t>МБОУ СОШ № 8 г. Шали</t>
  </si>
  <si>
    <t>МБОУ СОШ № 9 г. Шали</t>
  </si>
  <si>
    <t>МБОУ «СОШ Терра Нова» им. Шарани Дудагова</t>
  </si>
  <si>
    <t>МБОУ «СОШ № 7 г. Шали»</t>
  </si>
  <si>
    <t>ГБОУ «Президентский лицей»</t>
  </si>
  <si>
    <t>ГБОУ «Гимназия № 12»</t>
  </si>
  <si>
    <t>ГБОУ «Гимназия № 14»</t>
  </si>
  <si>
    <t>ГБОУ «Математическая школа № 1 им. Х.И. Ибрагимова»</t>
  </si>
  <si>
    <t>ГБОУ «Центр образования г. Гудермес»</t>
  </si>
  <si>
    <t>ГБОУ «Центр образования г. Шали»</t>
  </si>
  <si>
    <t>ГБОУ «Лингвистическая школа им. Ю.Д. Дешериева»</t>
  </si>
  <si>
    <t>ЧОУ "Школьная Академия "Вундеркинд""</t>
  </si>
  <si>
    <t>ГБОУ «Центр образования с. Курчалой»</t>
  </si>
  <si>
    <t>Код ГИА</t>
  </si>
  <si>
    <t>П1</t>
  </si>
  <si>
    <t>П3</t>
  </si>
  <si>
    <t>П4</t>
  </si>
  <si>
    <t>П5</t>
  </si>
  <si>
    <t>П6</t>
  </si>
  <si>
    <t>П7</t>
  </si>
  <si>
    <t>П8</t>
  </si>
  <si>
    <t>П9</t>
  </si>
  <si>
    <t>П10</t>
  </si>
  <si>
    <t>П11</t>
  </si>
  <si>
    <t>П12</t>
  </si>
  <si>
    <t>П13</t>
  </si>
  <si>
    <t>П14</t>
  </si>
  <si>
    <t>П15</t>
  </si>
  <si>
    <t>П16</t>
  </si>
  <si>
    <t>П17</t>
  </si>
  <si>
    <t>П18</t>
  </si>
  <si>
    <t>П19</t>
  </si>
  <si>
    <t>Сроки проведение мониторинга: 01.09.2021-29.10.2021</t>
  </si>
  <si>
    <t>П - показатель</t>
  </si>
  <si>
    <t xml:space="preserve">Курчалоевский МР         </t>
  </si>
  <si>
    <t>Частные школы</t>
  </si>
  <si>
    <t xml:space="preserve">г. Грозный               </t>
  </si>
  <si>
    <t xml:space="preserve">Шалинский МР             </t>
  </si>
  <si>
    <t xml:space="preserve">Шелковской МР            </t>
  </si>
  <si>
    <t xml:space="preserve">Шатойский МР             </t>
  </si>
  <si>
    <t xml:space="preserve">Урус-Мартановский МР     </t>
  </si>
  <si>
    <t>Серноводский МР</t>
  </si>
  <si>
    <t xml:space="preserve">Ножай-Юртовский МР       </t>
  </si>
  <si>
    <t xml:space="preserve">Наурский МР              </t>
  </si>
  <si>
    <t xml:space="preserve">Надтеречный МР           </t>
  </si>
  <si>
    <t xml:space="preserve">Итум-Калинский МР        </t>
  </si>
  <si>
    <t xml:space="preserve">Гудермесский МР          </t>
  </si>
  <si>
    <t xml:space="preserve">Грозненский МР           </t>
  </si>
  <si>
    <t xml:space="preserve">Веденский МР             </t>
  </si>
  <si>
    <t xml:space="preserve">г. Аргун                 </t>
  </si>
  <si>
    <t xml:space="preserve">Ачхой-Мартановский МР    </t>
  </si>
  <si>
    <t>Муниципальное образование</t>
  </si>
  <si>
    <t>МБОУ «Джалкинская СШ №1 им. Д.Б.Абдурахманова»</t>
  </si>
  <si>
    <t>Мониторинг показателей вклада образовательными организациями в качество общего образования Чеченской Республики</t>
  </si>
  <si>
    <t>Расчет и обработка показателей проводились в соответствии с Методикой определения школ, демонстрирующих низкие образовательные результаты и школ, функционирующих в неблагоприятных социальных условиях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</si>
</sst>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1" applyNumberFormat="1" applyFont="1" applyAlignment="1">
      <alignment horizontal="center"/>
    </xf>
    <xf numFmtId="9" fontId="0" fillId="0" borderId="0" xfId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5" fillId="0" borderId="0" xfId="2" applyFont="1" applyFill="1"/>
    <xf numFmtId="0" fontId="5" fillId="0" borderId="0" xfId="3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9" fontId="5" fillId="0" borderId="0" xfId="3" applyNumberFormat="1" applyFont="1" applyFill="1" applyAlignment="1">
      <alignment horizontal="center"/>
    </xf>
    <xf numFmtId="9" fontId="5" fillId="0" borderId="0" xfId="1" applyFont="1" applyFill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1" applyNumberFormat="1" applyFont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</cellXfs>
  <cellStyles count="4">
    <cellStyle name="Обычный" xfId="0" builtinId="0"/>
    <cellStyle name="Плохой" xfId="3" builtinId="27"/>
    <cellStyle name="Процентный" xfId="1" builtinId="5"/>
    <cellStyle name="Хороший" xfId="2" builtinId="26"/>
  </cellStyles>
  <dxfs count="43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а1" displayName="Таблица1" ref="A8:AO384" totalsRowShown="0" headerRowDxfId="42" dataDxfId="41">
  <autoFilter ref="A8:AO384" xr:uid="{00000000-0009-0000-0100-000002000000}"/>
  <sortState ref="A8:AO383">
    <sortCondition ref="B7:B383"/>
  </sortState>
  <tableColumns count="41">
    <tableColumn id="1" xr3:uid="{00000000-0010-0000-0000-000001000000}" name="Код ГИА" dataDxfId="40"/>
    <tableColumn id="41" xr3:uid="{00000000-0010-0000-0000-000029000000}" name="Муниципальное образование" dataDxfId="39"/>
    <tableColumn id="2" xr3:uid="{00000000-0010-0000-0000-000002000000}" name="школа" dataDxfId="38"/>
    <tableColumn id="3" xr3:uid="{00000000-0010-0000-0000-000003000000}" name="Р1" dataDxfId="37">
      <calculatedColumnFormula>_xlfn.RANK.EQ(E9,E$9:E$384,0)</calculatedColumnFormula>
    </tableColumn>
    <tableColumn id="4" xr3:uid="{00000000-0010-0000-0000-000004000000}" name="П1" dataDxfId="36" dataCellStyle="Процентный"/>
    <tableColumn id="39" xr3:uid="{00000000-0010-0000-0000-000027000000}" name="Р2" dataDxfId="35" dataCellStyle="Процентный">
      <calculatedColumnFormula>_xlfn.RANK.EQ(G9,G$9:G$384,0)</calculatedColumnFormula>
    </tableColumn>
    <tableColumn id="5" xr3:uid="{00000000-0010-0000-0000-000005000000}" name="П2" dataDxfId="34"/>
    <tableColumn id="6" xr3:uid="{00000000-0010-0000-0000-000006000000}" name="Р3" dataDxfId="33">
      <calculatedColumnFormula>_xlfn.RANK.EQ(I9,I$9:I$384,0)</calculatedColumnFormula>
    </tableColumn>
    <tableColumn id="7" xr3:uid="{00000000-0010-0000-0000-000007000000}" name="П3" dataDxfId="32" dataCellStyle="Процентный"/>
    <tableColumn id="8" xr3:uid="{00000000-0010-0000-0000-000008000000}" name="Р4" dataDxfId="31">
      <calculatedColumnFormula>_xlfn.RANK.EQ(K9,K$9:K$384,0)</calculatedColumnFormula>
    </tableColumn>
    <tableColumn id="9" xr3:uid="{00000000-0010-0000-0000-000009000000}" name="П4" dataDxfId="30" dataCellStyle="Процентный"/>
    <tableColumn id="10" xr3:uid="{00000000-0010-0000-0000-00000A000000}" name="Р5" dataDxfId="29">
      <calculatedColumnFormula>_xlfn.RANK.EQ(M9,M$9:M$384,0)</calculatedColumnFormula>
    </tableColumn>
    <tableColumn id="11" xr3:uid="{00000000-0010-0000-0000-00000B000000}" name="П5" dataDxfId="28" dataCellStyle="Процентный"/>
    <tableColumn id="12" xr3:uid="{00000000-0010-0000-0000-00000C000000}" name="Р6" dataDxfId="27">
      <calculatedColumnFormula>_xlfn.RANK.EQ(O9,O$9:O$384,0)</calculatedColumnFormula>
    </tableColumn>
    <tableColumn id="13" xr3:uid="{00000000-0010-0000-0000-00000D000000}" name="П6" dataDxfId="26" dataCellStyle="Процентный"/>
    <tableColumn id="14" xr3:uid="{00000000-0010-0000-0000-00000E000000}" name="Р7" dataDxfId="25">
      <calculatedColumnFormula>_xlfn.RANK.EQ(Q9,Q$9:Q$384,0)</calculatedColumnFormula>
    </tableColumn>
    <tableColumn id="15" xr3:uid="{00000000-0010-0000-0000-00000F000000}" name="П7" dataDxfId="24" dataCellStyle="Процентный"/>
    <tableColumn id="16" xr3:uid="{00000000-0010-0000-0000-000010000000}" name="Р8" dataDxfId="23">
      <calculatedColumnFormula>_xlfn.RANK.EQ(S9,S$9:S$384,1)</calculatedColumnFormula>
    </tableColumn>
    <tableColumn id="17" xr3:uid="{00000000-0010-0000-0000-000011000000}" name="П8" dataDxfId="22" dataCellStyle="Процентный"/>
    <tableColumn id="18" xr3:uid="{00000000-0010-0000-0000-000012000000}" name="Р9" dataDxfId="21">
      <calculatedColumnFormula>_xlfn.RANK.EQ(U9,U$9:U$384,1)</calculatedColumnFormula>
    </tableColumn>
    <tableColumn id="19" xr3:uid="{00000000-0010-0000-0000-000013000000}" name="П9" dataDxfId="20"/>
    <tableColumn id="20" xr3:uid="{00000000-0010-0000-0000-000014000000}" name="Р10" dataDxfId="19">
      <calculatedColumnFormula>W9*15</calculatedColumnFormula>
    </tableColumn>
    <tableColumn id="21" xr3:uid="{00000000-0010-0000-0000-000015000000}" name="П10" dataDxfId="18"/>
    <tableColumn id="22" xr3:uid="{00000000-0010-0000-0000-000016000000}" name="Р11" dataDxfId="17">
      <calculatedColumnFormula>Y9*-1</calculatedColumnFormula>
    </tableColumn>
    <tableColumn id="23" xr3:uid="{00000000-0010-0000-0000-000017000000}" name="П11" dataDxfId="16"/>
    <tableColumn id="24" xr3:uid="{00000000-0010-0000-0000-000018000000}" name="Р12" dataDxfId="15">
      <calculatedColumnFormula>AA9*5</calculatedColumnFormula>
    </tableColumn>
    <tableColumn id="25" xr3:uid="{00000000-0010-0000-0000-000019000000}" name="П12" dataDxfId="14"/>
    <tableColumn id="26" xr3:uid="{00000000-0010-0000-0000-00001A000000}" name="Р13" dataDxfId="13">
      <calculatedColumnFormula>_xlfn.RANK.EQ(AC9,AC$9:AC$384,0)</calculatedColumnFormula>
    </tableColumn>
    <tableColumn id="27" xr3:uid="{00000000-0010-0000-0000-00001B000000}" name="П13" dataDxfId="12" dataCellStyle="Процентный"/>
    <tableColumn id="28" xr3:uid="{00000000-0010-0000-0000-00001C000000}" name="Р14" dataDxfId="11">
      <calculatedColumnFormula>_xlfn.RANK.EQ(AE9,AE$9:AE$384,0)</calculatedColumnFormula>
    </tableColumn>
    <tableColumn id="29" xr3:uid="{00000000-0010-0000-0000-00001D000000}" name="П14" dataDxfId="10" dataCellStyle="Процентный"/>
    <tableColumn id="30" xr3:uid="{00000000-0010-0000-0000-00001E000000}" name="Р15" dataDxfId="9">
      <calculatedColumnFormula>_xlfn.RANK.EQ(AG9,AG$9:AG$384,0)</calculatedColumnFormula>
    </tableColumn>
    <tableColumn id="31" xr3:uid="{00000000-0010-0000-0000-00001F000000}" name="П15" dataDxfId="8" dataCellStyle="Процентный"/>
    <tableColumn id="40" xr3:uid="{00000000-0010-0000-0000-000028000000}" name="Р16" dataDxfId="7">
      <calculatedColumnFormula>_xlfn.RANK.EQ(AI9,AI$9:AI$384,1)</calculatedColumnFormula>
    </tableColumn>
    <tableColumn id="32" xr3:uid="{00000000-0010-0000-0000-000020000000}" name="П16" dataDxfId="6"/>
    <tableColumn id="33" xr3:uid="{00000000-0010-0000-0000-000021000000}" name="Р17" dataDxfId="5">
      <calculatedColumnFormula>_xlfn.RANK.EQ(AK9,AK$9:AK$384,0)</calculatedColumnFormula>
    </tableColumn>
    <tableColumn id="34" xr3:uid="{00000000-0010-0000-0000-000022000000}" name="П17" dataDxfId="4" dataCellStyle="Процентный"/>
    <tableColumn id="35" xr3:uid="{00000000-0010-0000-0000-000023000000}" name="Р18" dataDxfId="3">
      <calculatedColumnFormula>AM9*-1</calculatedColumnFormula>
    </tableColumn>
    <tableColumn id="36" xr3:uid="{00000000-0010-0000-0000-000024000000}" name="П18" dataDxfId="2"/>
    <tableColumn id="37" xr3:uid="{00000000-0010-0000-0000-000025000000}" name="Р19" dataDxfId="1"/>
    <tableColumn id="38" xr3:uid="{00000000-0010-0000-0000-000026000000}" name="П19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84"/>
  <sheetViews>
    <sheetView tabSelected="1" workbookViewId="0">
      <selection activeCell="C14" sqref="C14"/>
    </sheetView>
  </sheetViews>
  <sheetFormatPr defaultRowHeight="15" x14ac:dyDescent="0.25"/>
  <cols>
    <col min="1" max="1" width="12.85546875" bestFit="1" customWidth="1"/>
    <col min="2" max="2" width="33.28515625" bestFit="1" customWidth="1"/>
    <col min="3" max="3" width="64.7109375" bestFit="1" customWidth="1"/>
    <col min="4" max="4" width="7.42578125" hidden="1" customWidth="1"/>
    <col min="5" max="5" width="7.5703125" bestFit="1" customWidth="1"/>
    <col min="6" max="6" width="7.42578125" hidden="1" customWidth="1"/>
    <col min="7" max="7" width="7.5703125" bestFit="1" customWidth="1"/>
    <col min="8" max="8" width="7.42578125" hidden="1" customWidth="1"/>
    <col min="9" max="9" width="7.5703125" bestFit="1" customWidth="1"/>
    <col min="10" max="10" width="7.42578125" hidden="1" customWidth="1"/>
    <col min="11" max="11" width="7.5703125" bestFit="1" customWidth="1"/>
    <col min="12" max="12" width="7.42578125" hidden="1" customWidth="1"/>
    <col min="13" max="13" width="7.5703125" bestFit="1" customWidth="1"/>
    <col min="14" max="14" width="7.42578125" hidden="1" customWidth="1"/>
    <col min="15" max="15" width="7.5703125" bestFit="1" customWidth="1"/>
    <col min="16" max="16" width="7.42578125" hidden="1" customWidth="1"/>
    <col min="17" max="17" width="7.5703125" bestFit="1" customWidth="1"/>
    <col min="18" max="18" width="7.42578125" hidden="1" customWidth="1"/>
    <col min="19" max="19" width="9" bestFit="1" customWidth="1"/>
    <col min="20" max="20" width="7.42578125" hidden="1" customWidth="1"/>
    <col min="21" max="21" width="9" bestFit="1" customWidth="1"/>
    <col min="22" max="22" width="8.42578125" hidden="1" customWidth="1"/>
    <col min="23" max="23" width="8.5703125" bestFit="1" customWidth="1"/>
    <col min="24" max="24" width="8.42578125" hidden="1" customWidth="1"/>
    <col min="25" max="25" width="8.5703125" bestFit="1" customWidth="1"/>
    <col min="26" max="26" width="8.42578125" hidden="1" customWidth="1"/>
    <col min="27" max="27" width="8.5703125" bestFit="1" customWidth="1"/>
    <col min="28" max="28" width="8.42578125" hidden="1" customWidth="1"/>
    <col min="29" max="29" width="8.5703125" style="8" bestFit="1" customWidth="1"/>
    <col min="30" max="30" width="8.42578125" style="8" hidden="1" customWidth="1"/>
    <col min="31" max="31" width="8.5703125" style="8" bestFit="1" customWidth="1"/>
    <col min="32" max="32" width="8.42578125" style="8" hidden="1" customWidth="1"/>
    <col min="33" max="33" width="8.5703125" style="8" bestFit="1" customWidth="1"/>
    <col min="34" max="34" width="8.42578125" hidden="1" customWidth="1"/>
    <col min="35" max="35" width="8.5703125" bestFit="1" customWidth="1"/>
    <col min="36" max="36" width="8.42578125" hidden="1" customWidth="1"/>
    <col min="37" max="37" width="8.5703125" bestFit="1" customWidth="1"/>
    <col min="38" max="38" width="8.42578125" hidden="1" customWidth="1"/>
    <col min="39" max="39" width="8.5703125" bestFit="1" customWidth="1"/>
    <col min="40" max="40" width="8.42578125" hidden="1" customWidth="1"/>
    <col min="41" max="41" width="8.5703125" bestFit="1" customWidth="1"/>
  </cols>
  <sheetData>
    <row r="1" spans="1:41" ht="15.75" x14ac:dyDescent="0.25">
      <c r="A1" s="4" t="s">
        <v>436</v>
      </c>
      <c r="B1" s="4"/>
    </row>
    <row r="2" spans="1:41" ht="15.75" x14ac:dyDescent="0.25">
      <c r="A2" s="4" t="s">
        <v>437</v>
      </c>
      <c r="B2" s="4"/>
    </row>
    <row r="3" spans="1:41" ht="15.75" x14ac:dyDescent="0.25">
      <c r="A3" s="4" t="s">
        <v>415</v>
      </c>
      <c r="B3" s="4"/>
    </row>
    <row r="4" spans="1:41" ht="15.75" x14ac:dyDescent="0.25">
      <c r="A4" s="4"/>
      <c r="B4" s="4"/>
    </row>
    <row r="5" spans="1:41" ht="15.75" x14ac:dyDescent="0.25">
      <c r="A5" s="12" t="s">
        <v>416</v>
      </c>
      <c r="B5" s="4"/>
    </row>
    <row r="6" spans="1:41" ht="15.75" x14ac:dyDescent="0.25">
      <c r="A6" s="4"/>
      <c r="B6" s="4"/>
    </row>
    <row r="7" spans="1:41" ht="15.75" x14ac:dyDescent="0.25">
      <c r="A7" s="4"/>
      <c r="B7" s="4"/>
    </row>
    <row r="8" spans="1:41" x14ac:dyDescent="0.25">
      <c r="A8" s="16" t="s">
        <v>396</v>
      </c>
      <c r="B8" s="16" t="s">
        <v>434</v>
      </c>
      <c r="C8" s="16" t="s">
        <v>0</v>
      </c>
      <c r="D8" s="1" t="s">
        <v>1</v>
      </c>
      <c r="E8" s="13" t="s">
        <v>397</v>
      </c>
      <c r="F8" s="14" t="s">
        <v>2</v>
      </c>
      <c r="G8" s="13" t="s">
        <v>3</v>
      </c>
      <c r="H8" s="13" t="s">
        <v>4</v>
      </c>
      <c r="I8" s="13" t="s">
        <v>398</v>
      </c>
      <c r="J8" s="13" t="s">
        <v>5</v>
      </c>
      <c r="K8" s="13" t="s">
        <v>399</v>
      </c>
      <c r="L8" s="13" t="s">
        <v>6</v>
      </c>
      <c r="M8" s="13" t="s">
        <v>400</v>
      </c>
      <c r="N8" s="13" t="s">
        <v>7</v>
      </c>
      <c r="O8" s="13" t="s">
        <v>401</v>
      </c>
      <c r="P8" s="13" t="s">
        <v>8</v>
      </c>
      <c r="Q8" s="13" t="s">
        <v>402</v>
      </c>
      <c r="R8" s="13" t="s">
        <v>9</v>
      </c>
      <c r="S8" s="13" t="s">
        <v>403</v>
      </c>
      <c r="T8" s="13" t="s">
        <v>10</v>
      </c>
      <c r="U8" s="13" t="s">
        <v>404</v>
      </c>
      <c r="V8" s="13" t="s">
        <v>11</v>
      </c>
      <c r="W8" s="13" t="s">
        <v>405</v>
      </c>
      <c r="X8" s="13" t="s">
        <v>12</v>
      </c>
      <c r="Y8" s="13" t="s">
        <v>406</v>
      </c>
      <c r="Z8" s="13" t="s">
        <v>13</v>
      </c>
      <c r="AA8" s="13" t="s">
        <v>407</v>
      </c>
      <c r="AB8" s="13" t="s">
        <v>14</v>
      </c>
      <c r="AC8" s="15" t="s">
        <v>408</v>
      </c>
      <c r="AD8" s="15" t="s">
        <v>15</v>
      </c>
      <c r="AE8" s="15" t="s">
        <v>409</v>
      </c>
      <c r="AF8" s="15" t="s">
        <v>16</v>
      </c>
      <c r="AG8" s="15" t="s">
        <v>410</v>
      </c>
      <c r="AH8" s="13" t="s">
        <v>17</v>
      </c>
      <c r="AI8" s="13" t="s">
        <v>411</v>
      </c>
      <c r="AJ8" s="13" t="s">
        <v>18</v>
      </c>
      <c r="AK8" s="13" t="s">
        <v>412</v>
      </c>
      <c r="AL8" s="13" t="s">
        <v>19</v>
      </c>
      <c r="AM8" s="13" t="s">
        <v>413</v>
      </c>
      <c r="AN8" s="13" t="s">
        <v>20</v>
      </c>
      <c r="AO8" s="13" t="s">
        <v>414</v>
      </c>
    </row>
    <row r="9" spans="1:41" x14ac:dyDescent="0.25">
      <c r="A9" s="1">
        <v>1014</v>
      </c>
      <c r="B9" s="5" t="s">
        <v>433</v>
      </c>
      <c r="C9" s="6" t="s">
        <v>28</v>
      </c>
      <c r="D9" s="1">
        <f t="shared" ref="D9:D72" si="0">_xlfn.RANK.EQ(E9,E$9:E$384,0)</f>
        <v>365</v>
      </c>
      <c r="E9" s="3">
        <v>0.162162162162</v>
      </c>
      <c r="F9" s="2">
        <f t="shared" ref="F9:F72" si="1">_xlfn.RANK.EQ(G9,G$9:G$384,0)</f>
        <v>259</v>
      </c>
      <c r="G9" s="17">
        <v>0.23529411764705799</v>
      </c>
      <c r="H9" s="1">
        <f t="shared" ref="H9:H72" si="2">_xlfn.RANK.EQ(I9,I$9:I$384,0)</f>
        <v>105</v>
      </c>
      <c r="I9" s="3">
        <v>0.5</v>
      </c>
      <c r="J9" s="1">
        <f t="shared" ref="J9:J72" si="3">_xlfn.RANK.EQ(K9,K$9:K$384,0)</f>
        <v>194</v>
      </c>
      <c r="K9" s="3">
        <v>0</v>
      </c>
      <c r="L9" s="1">
        <f t="shared" ref="L9:L72" si="4">_xlfn.RANK.EQ(M9,M$9:M$384,0)</f>
        <v>238</v>
      </c>
      <c r="M9" s="3">
        <v>0.33333333333300003</v>
      </c>
      <c r="N9" s="1">
        <f t="shared" ref="N9:N72" si="5">_xlfn.RANK.EQ(O9,O$9:O$384,0)</f>
        <v>47</v>
      </c>
      <c r="O9" s="3">
        <v>0</v>
      </c>
      <c r="P9" s="1">
        <f t="shared" ref="P9:P72" si="6">_xlfn.RANK.EQ(Q9,Q$9:Q$384,0)</f>
        <v>11</v>
      </c>
      <c r="Q9" s="3">
        <v>0</v>
      </c>
      <c r="R9" s="1">
        <f t="shared" ref="R9:R72" si="7">_xlfn.RANK.EQ(S9,S$9:S$384,1)</f>
        <v>82</v>
      </c>
      <c r="S9" s="18">
        <v>0.147059</v>
      </c>
      <c r="T9" s="17">
        <f t="shared" ref="T9:T72" si="8">_xlfn.RANK.EQ(U9,U$9:U$384,1)</f>
        <v>35</v>
      </c>
      <c r="U9" s="17">
        <v>6.8627999999999995E-2</v>
      </c>
      <c r="V9" s="1">
        <f t="shared" ref="V9:V72" si="9">W9*15</f>
        <v>15</v>
      </c>
      <c r="W9" s="1">
        <v>1</v>
      </c>
      <c r="X9" s="1">
        <f t="shared" ref="X9:X72" si="10">Y9*-1</f>
        <v>0</v>
      </c>
      <c r="Y9" s="1">
        <v>0</v>
      </c>
      <c r="Z9" s="1">
        <f t="shared" ref="Z9:Z72" si="11">AA9*5</f>
        <v>0</v>
      </c>
      <c r="AA9" s="1">
        <v>0</v>
      </c>
      <c r="AB9" s="1">
        <f t="shared" ref="AB9:AB72" si="12">_xlfn.RANK.EQ(AC9,AC$9:AC$384,0)</f>
        <v>353</v>
      </c>
      <c r="AC9" s="10">
        <v>0</v>
      </c>
      <c r="AD9" s="9">
        <f t="shared" ref="AD9:AD72" si="13">_xlfn.RANK.EQ(AE9,AE$9:AE$384,0)</f>
        <v>357</v>
      </c>
      <c r="AE9" s="10">
        <v>0</v>
      </c>
      <c r="AF9" s="9">
        <f t="shared" ref="AF9:AF72" si="14">_xlfn.RANK.EQ(AG9,AG$9:AG$384,0)</f>
        <v>321</v>
      </c>
      <c r="AG9" s="10">
        <v>0.5</v>
      </c>
      <c r="AH9" s="1">
        <f t="shared" ref="AH9:AH72" si="15">_xlfn.RANK.EQ(AI9,AI$9:AI$384,1)</f>
        <v>182</v>
      </c>
      <c r="AI9" s="17">
        <v>0.176470588235</v>
      </c>
      <c r="AJ9" s="1">
        <f t="shared" ref="AJ9:AJ72" si="16">_xlfn.RANK.EQ(AK9,AK$9:AK$384,0)</f>
        <v>295</v>
      </c>
      <c r="AK9" s="3">
        <v>0.176470588235</v>
      </c>
      <c r="AL9" s="1">
        <f t="shared" ref="AL9:AL72" si="17">AM9*-1</f>
        <v>0</v>
      </c>
      <c r="AM9" s="1">
        <v>0</v>
      </c>
      <c r="AN9" s="1">
        <v>0</v>
      </c>
      <c r="AO9" s="1">
        <v>0</v>
      </c>
    </row>
    <row r="10" spans="1:41" x14ac:dyDescent="0.25">
      <c r="A10" s="1">
        <v>1005</v>
      </c>
      <c r="B10" s="5" t="s">
        <v>433</v>
      </c>
      <c r="C10" s="8" t="s">
        <v>22</v>
      </c>
      <c r="D10" s="1">
        <f t="shared" si="0"/>
        <v>71</v>
      </c>
      <c r="E10" s="3">
        <v>0.68571428571399995</v>
      </c>
      <c r="F10" s="2">
        <f t="shared" si="1"/>
        <v>228</v>
      </c>
      <c r="G10" s="17">
        <v>0.3</v>
      </c>
      <c r="H10" s="1">
        <f t="shared" si="2"/>
        <v>231</v>
      </c>
      <c r="I10" s="3">
        <v>0.14285714285699999</v>
      </c>
      <c r="J10" s="1">
        <f t="shared" si="3"/>
        <v>25</v>
      </c>
      <c r="K10" s="3">
        <v>0.30769230769200001</v>
      </c>
      <c r="L10" s="1">
        <f t="shared" si="4"/>
        <v>238</v>
      </c>
      <c r="M10" s="3">
        <v>0.33333333333300003</v>
      </c>
      <c r="N10" s="1">
        <f t="shared" si="5"/>
        <v>47</v>
      </c>
      <c r="O10" s="3">
        <v>0</v>
      </c>
      <c r="P10" s="1">
        <f t="shared" si="6"/>
        <v>11</v>
      </c>
      <c r="Q10" s="3">
        <v>0</v>
      </c>
      <c r="R10" s="1">
        <f t="shared" si="7"/>
        <v>105</v>
      </c>
      <c r="S10" s="18">
        <v>0.17972299999999999</v>
      </c>
      <c r="T10" s="17">
        <f t="shared" si="8"/>
        <v>21</v>
      </c>
      <c r="U10" s="17">
        <v>2.1505E-2</v>
      </c>
      <c r="V10" s="1">
        <f t="shared" si="9"/>
        <v>0</v>
      </c>
      <c r="W10" s="1">
        <v>0</v>
      </c>
      <c r="X10" s="1">
        <f t="shared" si="10"/>
        <v>0</v>
      </c>
      <c r="Y10" s="1">
        <v>0</v>
      </c>
      <c r="Z10" s="1">
        <f t="shared" si="11"/>
        <v>0</v>
      </c>
      <c r="AA10" s="1">
        <v>0</v>
      </c>
      <c r="AB10" s="1">
        <f t="shared" si="12"/>
        <v>353</v>
      </c>
      <c r="AC10" s="10">
        <v>0</v>
      </c>
      <c r="AD10" s="9">
        <f t="shared" si="13"/>
        <v>327</v>
      </c>
      <c r="AE10" s="10">
        <v>0.2</v>
      </c>
      <c r="AF10" s="9">
        <f t="shared" si="14"/>
        <v>261</v>
      </c>
      <c r="AG10" s="11">
        <v>0.75</v>
      </c>
      <c r="AH10" s="1">
        <f t="shared" si="15"/>
        <v>243</v>
      </c>
      <c r="AI10" s="17">
        <v>0.3</v>
      </c>
      <c r="AJ10" s="1">
        <f t="shared" si="16"/>
        <v>6</v>
      </c>
      <c r="AK10" s="3">
        <v>1.75</v>
      </c>
      <c r="AL10" s="1">
        <f t="shared" si="17"/>
        <v>0</v>
      </c>
      <c r="AM10" s="1">
        <v>0</v>
      </c>
      <c r="AN10" s="1">
        <v>0</v>
      </c>
      <c r="AO10" s="1">
        <v>0</v>
      </c>
    </row>
    <row r="11" spans="1:41" x14ac:dyDescent="0.25">
      <c r="A11" s="1">
        <v>1016</v>
      </c>
      <c r="B11" s="5" t="s">
        <v>433</v>
      </c>
      <c r="C11" s="8" t="s">
        <v>30</v>
      </c>
      <c r="D11" s="1">
        <f t="shared" si="0"/>
        <v>88</v>
      </c>
      <c r="E11" s="3">
        <v>0.65517241379299995</v>
      </c>
      <c r="F11" s="2">
        <f t="shared" si="1"/>
        <v>261</v>
      </c>
      <c r="G11" s="17">
        <v>0.233333333333333</v>
      </c>
      <c r="H11" s="1">
        <f t="shared" si="2"/>
        <v>160</v>
      </c>
      <c r="I11" s="3">
        <v>0.375</v>
      </c>
      <c r="J11" s="1">
        <f t="shared" si="3"/>
        <v>85</v>
      </c>
      <c r="K11" s="3">
        <v>0.14285714285699999</v>
      </c>
      <c r="L11" s="1">
        <f t="shared" si="4"/>
        <v>198</v>
      </c>
      <c r="M11" s="3">
        <v>0.625</v>
      </c>
      <c r="N11" s="1">
        <f t="shared" si="5"/>
        <v>47</v>
      </c>
      <c r="O11" s="3">
        <v>0</v>
      </c>
      <c r="P11" s="1">
        <f t="shared" si="6"/>
        <v>11</v>
      </c>
      <c r="Q11" s="3">
        <v>0</v>
      </c>
      <c r="R11" s="1">
        <f t="shared" si="7"/>
        <v>77</v>
      </c>
      <c r="S11" s="18">
        <v>0.13306499999999999</v>
      </c>
      <c r="T11" s="17">
        <f t="shared" si="8"/>
        <v>187</v>
      </c>
      <c r="U11" s="17">
        <v>0.38306499999999999</v>
      </c>
      <c r="V11" s="1">
        <f t="shared" si="9"/>
        <v>30</v>
      </c>
      <c r="W11" s="1">
        <v>2</v>
      </c>
      <c r="X11" s="1">
        <f t="shared" si="10"/>
        <v>0</v>
      </c>
      <c r="Y11" s="1">
        <v>0</v>
      </c>
      <c r="Z11" s="1">
        <f t="shared" si="11"/>
        <v>0</v>
      </c>
      <c r="AA11" s="1">
        <v>0</v>
      </c>
      <c r="AB11" s="1">
        <f t="shared" si="12"/>
        <v>285</v>
      </c>
      <c r="AC11" s="10">
        <v>0.25600000000000001</v>
      </c>
      <c r="AD11" s="9">
        <f t="shared" si="13"/>
        <v>357</v>
      </c>
      <c r="AE11" s="10">
        <v>0</v>
      </c>
      <c r="AF11" s="9">
        <f t="shared" si="14"/>
        <v>261</v>
      </c>
      <c r="AG11" s="11">
        <v>0.75</v>
      </c>
      <c r="AH11" s="1">
        <f t="shared" si="15"/>
        <v>226</v>
      </c>
      <c r="AI11" s="17">
        <v>0.26666666666599997</v>
      </c>
      <c r="AJ11" s="1">
        <f t="shared" si="16"/>
        <v>232</v>
      </c>
      <c r="AK11" s="3">
        <v>0.33333333333300003</v>
      </c>
      <c r="AL11" s="1">
        <f t="shared" si="17"/>
        <v>-10</v>
      </c>
      <c r="AM11" s="1">
        <v>10</v>
      </c>
      <c r="AN11" s="1">
        <v>0</v>
      </c>
      <c r="AO11" s="1">
        <v>0</v>
      </c>
    </row>
    <row r="12" spans="1:41" x14ac:dyDescent="0.25">
      <c r="A12" s="1">
        <v>1026</v>
      </c>
      <c r="B12" s="5" t="s">
        <v>433</v>
      </c>
      <c r="C12" s="8" t="s">
        <v>39</v>
      </c>
      <c r="D12" s="1">
        <f t="shared" si="0"/>
        <v>79</v>
      </c>
      <c r="E12" s="3">
        <v>0.66666666666600005</v>
      </c>
      <c r="F12" s="2">
        <f t="shared" si="1"/>
        <v>113</v>
      </c>
      <c r="G12" s="17">
        <v>0.66666666666666596</v>
      </c>
      <c r="H12" s="1">
        <f t="shared" si="2"/>
        <v>105</v>
      </c>
      <c r="I12" s="3">
        <v>0.5</v>
      </c>
      <c r="J12" s="1">
        <f t="shared" si="3"/>
        <v>194</v>
      </c>
      <c r="K12" s="3">
        <v>0</v>
      </c>
      <c r="L12" s="1">
        <f t="shared" si="4"/>
        <v>261</v>
      </c>
      <c r="M12" s="3">
        <v>0</v>
      </c>
      <c r="N12" s="1">
        <f t="shared" si="5"/>
        <v>47</v>
      </c>
      <c r="O12" s="3">
        <v>0</v>
      </c>
      <c r="P12" s="1">
        <f t="shared" si="6"/>
        <v>11</v>
      </c>
      <c r="Q12" s="3">
        <v>0</v>
      </c>
      <c r="R12" s="1">
        <f t="shared" si="7"/>
        <v>92</v>
      </c>
      <c r="S12" s="18">
        <v>0.16666600000000001</v>
      </c>
      <c r="T12" s="17">
        <f t="shared" si="8"/>
        <v>156</v>
      </c>
      <c r="U12" s="17">
        <v>0.33333299999999999</v>
      </c>
      <c r="V12" s="1">
        <f t="shared" si="9"/>
        <v>0</v>
      </c>
      <c r="W12" s="1">
        <v>0</v>
      </c>
      <c r="X12" s="1">
        <f t="shared" si="10"/>
        <v>0</v>
      </c>
      <c r="Y12" s="1">
        <v>0</v>
      </c>
      <c r="Z12" s="1">
        <f t="shared" si="11"/>
        <v>0</v>
      </c>
      <c r="AA12" s="1">
        <v>0</v>
      </c>
      <c r="AB12" s="1">
        <f t="shared" si="12"/>
        <v>353</v>
      </c>
      <c r="AC12" s="10">
        <v>0</v>
      </c>
      <c r="AD12" s="9">
        <f t="shared" si="13"/>
        <v>262</v>
      </c>
      <c r="AE12" s="10">
        <v>0.5</v>
      </c>
      <c r="AF12" s="9">
        <f t="shared" si="14"/>
        <v>312</v>
      </c>
      <c r="AG12" s="11">
        <v>0.6</v>
      </c>
      <c r="AH12" s="1">
        <f t="shared" si="15"/>
        <v>335</v>
      </c>
      <c r="AI12" s="17">
        <v>0.66666666666600005</v>
      </c>
      <c r="AJ12" s="1">
        <f t="shared" si="16"/>
        <v>336</v>
      </c>
      <c r="AK12" s="3">
        <v>0</v>
      </c>
      <c r="AL12" s="1">
        <f t="shared" si="17"/>
        <v>0</v>
      </c>
      <c r="AM12" s="1">
        <v>0</v>
      </c>
      <c r="AN12" s="1">
        <v>0</v>
      </c>
      <c r="AO12" s="1">
        <v>0</v>
      </c>
    </row>
    <row r="13" spans="1:41" x14ac:dyDescent="0.25">
      <c r="A13" s="1">
        <v>1008</v>
      </c>
      <c r="B13" s="5" t="s">
        <v>433</v>
      </c>
      <c r="C13" s="8" t="s">
        <v>25</v>
      </c>
      <c r="D13" s="1">
        <f t="shared" si="0"/>
        <v>220</v>
      </c>
      <c r="E13" s="3">
        <v>0.45714285714199998</v>
      </c>
      <c r="F13" s="2">
        <f t="shared" si="1"/>
        <v>265</v>
      </c>
      <c r="G13" s="17">
        <v>0.214285714285714</v>
      </c>
      <c r="H13" s="1">
        <f t="shared" si="2"/>
        <v>248</v>
      </c>
      <c r="I13" s="3">
        <v>0</v>
      </c>
      <c r="J13" s="1">
        <f t="shared" si="3"/>
        <v>60</v>
      </c>
      <c r="K13" s="3">
        <v>0.181818181818</v>
      </c>
      <c r="L13" s="1">
        <f t="shared" si="4"/>
        <v>1</v>
      </c>
      <c r="M13" s="3">
        <v>1</v>
      </c>
      <c r="N13" s="1">
        <f t="shared" si="5"/>
        <v>47</v>
      </c>
      <c r="O13" s="3">
        <v>0</v>
      </c>
      <c r="P13" s="1">
        <f t="shared" si="6"/>
        <v>11</v>
      </c>
      <c r="Q13" s="3">
        <v>0</v>
      </c>
      <c r="R13" s="1">
        <f t="shared" si="7"/>
        <v>355</v>
      </c>
      <c r="S13" s="18">
        <v>0.6875</v>
      </c>
      <c r="T13" s="17">
        <f t="shared" si="8"/>
        <v>248</v>
      </c>
      <c r="U13" s="17">
        <v>0.53125</v>
      </c>
      <c r="V13" s="1">
        <f t="shared" si="9"/>
        <v>0</v>
      </c>
      <c r="W13" s="1">
        <v>0</v>
      </c>
      <c r="X13" s="1">
        <f t="shared" si="10"/>
        <v>-10</v>
      </c>
      <c r="Y13" s="1">
        <v>10</v>
      </c>
      <c r="Z13" s="1">
        <f t="shared" si="11"/>
        <v>0</v>
      </c>
      <c r="AA13" s="1">
        <v>0</v>
      </c>
      <c r="AB13" s="1">
        <f t="shared" si="12"/>
        <v>323</v>
      </c>
      <c r="AC13" s="10">
        <v>0.140845070422535</v>
      </c>
      <c r="AD13" s="9">
        <f t="shared" si="13"/>
        <v>280</v>
      </c>
      <c r="AE13" s="10">
        <v>0.416666666666</v>
      </c>
      <c r="AF13" s="9">
        <f t="shared" si="14"/>
        <v>296</v>
      </c>
      <c r="AG13" s="11">
        <v>0.71428571428499998</v>
      </c>
      <c r="AH13" s="1">
        <f t="shared" si="15"/>
        <v>204</v>
      </c>
      <c r="AI13" s="17">
        <v>0.21428571428500001</v>
      </c>
      <c r="AJ13" s="1">
        <f t="shared" si="16"/>
        <v>93</v>
      </c>
      <c r="AK13" s="3">
        <v>0.64285714285700002</v>
      </c>
      <c r="AL13" s="1">
        <f t="shared" si="17"/>
        <v>0</v>
      </c>
      <c r="AM13" s="1">
        <v>0</v>
      </c>
      <c r="AN13" s="1">
        <v>0</v>
      </c>
      <c r="AO13" s="1">
        <v>0</v>
      </c>
    </row>
    <row r="14" spans="1:41" x14ac:dyDescent="0.25">
      <c r="A14" s="1">
        <v>1022</v>
      </c>
      <c r="B14" s="5" t="s">
        <v>433</v>
      </c>
      <c r="C14" s="8" t="s">
        <v>36</v>
      </c>
      <c r="D14" s="1">
        <f t="shared" si="0"/>
        <v>98</v>
      </c>
      <c r="E14" s="3">
        <v>0.63636363636299997</v>
      </c>
      <c r="F14" s="2">
        <f t="shared" si="1"/>
        <v>261</v>
      </c>
      <c r="G14" s="17">
        <v>0.233333333333333</v>
      </c>
      <c r="H14" s="1">
        <f t="shared" si="2"/>
        <v>100</v>
      </c>
      <c r="I14" s="3">
        <v>0.57142857142799997</v>
      </c>
      <c r="J14" s="1">
        <f t="shared" si="3"/>
        <v>136</v>
      </c>
      <c r="K14" s="3">
        <v>9.0909090908999998E-2</v>
      </c>
      <c r="L14" s="1">
        <f t="shared" si="4"/>
        <v>212</v>
      </c>
      <c r="M14" s="3">
        <v>0.5</v>
      </c>
      <c r="N14" s="1">
        <f t="shared" si="5"/>
        <v>47</v>
      </c>
      <c r="O14" s="3">
        <v>0</v>
      </c>
      <c r="P14" s="1">
        <f t="shared" si="6"/>
        <v>11</v>
      </c>
      <c r="Q14" s="3">
        <v>0</v>
      </c>
      <c r="R14" s="1">
        <f t="shared" si="7"/>
        <v>59</v>
      </c>
      <c r="S14" s="18">
        <v>0.10084</v>
      </c>
      <c r="T14" s="17">
        <f t="shared" si="8"/>
        <v>82</v>
      </c>
      <c r="U14" s="17">
        <v>0.16666700000000001</v>
      </c>
      <c r="V14" s="1">
        <f t="shared" si="9"/>
        <v>0</v>
      </c>
      <c r="W14" s="1">
        <v>0</v>
      </c>
      <c r="X14" s="1">
        <f t="shared" si="10"/>
        <v>0</v>
      </c>
      <c r="Y14" s="1">
        <v>0</v>
      </c>
      <c r="Z14" s="1">
        <f t="shared" si="11"/>
        <v>0</v>
      </c>
      <c r="AA14" s="1">
        <v>0</v>
      </c>
      <c r="AB14" s="1">
        <f t="shared" si="12"/>
        <v>314</v>
      </c>
      <c r="AC14" s="10">
        <v>0.18433179723502299</v>
      </c>
      <c r="AD14" s="9">
        <f t="shared" si="13"/>
        <v>262</v>
      </c>
      <c r="AE14" s="10">
        <v>0.5</v>
      </c>
      <c r="AF14" s="9">
        <f t="shared" si="14"/>
        <v>298</v>
      </c>
      <c r="AG14" s="11">
        <v>0.66666666666600005</v>
      </c>
      <c r="AH14" s="1">
        <f t="shared" si="15"/>
        <v>200</v>
      </c>
      <c r="AI14" s="17">
        <v>0.20689655172400001</v>
      </c>
      <c r="AJ14" s="1">
        <f t="shared" si="16"/>
        <v>260</v>
      </c>
      <c r="AK14" s="3">
        <v>0.26666666666599997</v>
      </c>
      <c r="AL14" s="1">
        <f t="shared" si="17"/>
        <v>0</v>
      </c>
      <c r="AM14" s="1">
        <v>0</v>
      </c>
      <c r="AN14" s="1">
        <v>0</v>
      </c>
      <c r="AO14" s="1">
        <v>0</v>
      </c>
    </row>
    <row r="15" spans="1:41" x14ac:dyDescent="0.25">
      <c r="A15" s="1">
        <v>1024</v>
      </c>
      <c r="B15" s="5" t="s">
        <v>433</v>
      </c>
      <c r="C15" s="8" t="s">
        <v>38</v>
      </c>
      <c r="D15" s="1">
        <f t="shared" si="0"/>
        <v>128</v>
      </c>
      <c r="E15" s="3">
        <v>0.58333333333299997</v>
      </c>
      <c r="F15" s="2">
        <f t="shared" si="1"/>
        <v>122</v>
      </c>
      <c r="G15" s="17">
        <v>0.61538461538461497</v>
      </c>
      <c r="H15" s="1">
        <f t="shared" si="2"/>
        <v>105</v>
      </c>
      <c r="I15" s="3">
        <v>0.5</v>
      </c>
      <c r="J15" s="1">
        <f t="shared" si="3"/>
        <v>194</v>
      </c>
      <c r="K15" s="3">
        <v>0</v>
      </c>
      <c r="L15" s="1">
        <f t="shared" si="4"/>
        <v>248</v>
      </c>
      <c r="M15" s="3">
        <v>0.25</v>
      </c>
      <c r="N15" s="1">
        <f t="shared" si="5"/>
        <v>47</v>
      </c>
      <c r="O15" s="3">
        <v>0</v>
      </c>
      <c r="P15" s="1">
        <f t="shared" si="6"/>
        <v>11</v>
      </c>
      <c r="Q15" s="3">
        <v>0</v>
      </c>
      <c r="R15" s="1">
        <f t="shared" si="7"/>
        <v>38</v>
      </c>
      <c r="S15" s="18">
        <v>5.5556000000000001E-2</v>
      </c>
      <c r="T15" s="17">
        <f t="shared" si="8"/>
        <v>69</v>
      </c>
      <c r="U15" s="17">
        <v>0.13888900000000001</v>
      </c>
      <c r="V15" s="1">
        <f t="shared" si="9"/>
        <v>0</v>
      </c>
      <c r="W15" s="1">
        <v>0</v>
      </c>
      <c r="X15" s="1">
        <f t="shared" si="10"/>
        <v>0</v>
      </c>
      <c r="Y15" s="1">
        <v>0</v>
      </c>
      <c r="Z15" s="1">
        <f t="shared" si="11"/>
        <v>0</v>
      </c>
      <c r="AA15" s="1">
        <v>0</v>
      </c>
      <c r="AB15" s="1">
        <f t="shared" si="12"/>
        <v>53</v>
      </c>
      <c r="AC15" s="11">
        <v>1.39629006942718</v>
      </c>
      <c r="AD15" s="9">
        <f t="shared" si="13"/>
        <v>345</v>
      </c>
      <c r="AE15" s="10">
        <v>8.8235294116999999E-2</v>
      </c>
      <c r="AF15" s="9">
        <f t="shared" si="14"/>
        <v>369</v>
      </c>
      <c r="AG15" s="10">
        <v>0</v>
      </c>
      <c r="AH15" s="1">
        <f t="shared" si="15"/>
        <v>251</v>
      </c>
      <c r="AI15" s="17">
        <v>0.30769230769200001</v>
      </c>
      <c r="AJ15" s="1">
        <f t="shared" si="16"/>
        <v>98</v>
      </c>
      <c r="AK15" s="3">
        <v>0.61538461538400002</v>
      </c>
      <c r="AL15" s="1">
        <f t="shared" si="17"/>
        <v>0</v>
      </c>
      <c r="AM15" s="1">
        <v>0</v>
      </c>
      <c r="AN15" s="1">
        <v>0</v>
      </c>
      <c r="AO15" s="1">
        <v>0</v>
      </c>
    </row>
    <row r="16" spans="1:41" x14ac:dyDescent="0.25">
      <c r="A16" s="1">
        <v>1004</v>
      </c>
      <c r="B16" s="5" t="s">
        <v>433</v>
      </c>
      <c r="C16" s="8" t="s">
        <v>21</v>
      </c>
      <c r="D16" s="1">
        <f t="shared" si="0"/>
        <v>259</v>
      </c>
      <c r="E16" s="3">
        <v>0.4</v>
      </c>
      <c r="F16" s="2">
        <f t="shared" si="1"/>
        <v>315</v>
      </c>
      <c r="G16" s="17">
        <v>0.125</v>
      </c>
      <c r="H16" s="1">
        <f t="shared" si="2"/>
        <v>166</v>
      </c>
      <c r="I16" s="3">
        <v>0.33333333333300003</v>
      </c>
      <c r="J16" s="1">
        <f t="shared" si="3"/>
        <v>63</v>
      </c>
      <c r="K16" s="3">
        <v>0.176470588235</v>
      </c>
      <c r="L16" s="1">
        <f t="shared" si="4"/>
        <v>200</v>
      </c>
      <c r="M16" s="3">
        <v>0.6</v>
      </c>
      <c r="N16" s="1">
        <f t="shared" si="5"/>
        <v>47</v>
      </c>
      <c r="O16" s="3">
        <v>0</v>
      </c>
      <c r="P16" s="1">
        <f t="shared" si="6"/>
        <v>11</v>
      </c>
      <c r="Q16" s="3">
        <v>0</v>
      </c>
      <c r="R16" s="1">
        <f t="shared" si="7"/>
        <v>15</v>
      </c>
      <c r="S16" s="18">
        <v>1.6667000000000001E-2</v>
      </c>
      <c r="T16" s="17">
        <f t="shared" si="8"/>
        <v>64</v>
      </c>
      <c r="U16" s="17">
        <v>0.13333400000000001</v>
      </c>
      <c r="V16" s="1">
        <f t="shared" si="9"/>
        <v>0</v>
      </c>
      <c r="W16" s="1">
        <v>0</v>
      </c>
      <c r="X16" s="1">
        <f t="shared" si="10"/>
        <v>0</v>
      </c>
      <c r="Y16" s="1">
        <v>0</v>
      </c>
      <c r="Z16" s="1">
        <f t="shared" si="11"/>
        <v>5</v>
      </c>
      <c r="AA16" s="1">
        <v>1</v>
      </c>
      <c r="AB16" s="1">
        <f t="shared" si="12"/>
        <v>218</v>
      </c>
      <c r="AC16" s="10">
        <v>0.44873341591668697</v>
      </c>
      <c r="AD16" s="9">
        <f t="shared" si="13"/>
        <v>349</v>
      </c>
      <c r="AE16" s="10">
        <v>5.8823529410999997E-2</v>
      </c>
      <c r="AF16" s="9">
        <f t="shared" si="14"/>
        <v>4</v>
      </c>
      <c r="AG16" s="11">
        <v>1</v>
      </c>
      <c r="AH16" s="1">
        <f t="shared" si="15"/>
        <v>151</v>
      </c>
      <c r="AI16" s="17">
        <v>0.125</v>
      </c>
      <c r="AJ16" s="1">
        <f t="shared" si="16"/>
        <v>153</v>
      </c>
      <c r="AK16" s="3">
        <v>0.47499999999999998</v>
      </c>
      <c r="AL16" s="1">
        <f t="shared" si="17"/>
        <v>0</v>
      </c>
      <c r="AM16" s="1">
        <v>0</v>
      </c>
      <c r="AN16" s="1">
        <v>0</v>
      </c>
      <c r="AO16" s="1">
        <v>0</v>
      </c>
    </row>
    <row r="17" spans="1:41" x14ac:dyDescent="0.25">
      <c r="A17" s="1">
        <v>1028</v>
      </c>
      <c r="B17" s="5" t="s">
        <v>433</v>
      </c>
      <c r="C17" s="8" t="s">
        <v>41</v>
      </c>
      <c r="D17" s="1">
        <f t="shared" si="0"/>
        <v>156</v>
      </c>
      <c r="E17" s="3">
        <v>0.53424657534200004</v>
      </c>
      <c r="F17" s="2">
        <f t="shared" si="1"/>
        <v>183</v>
      </c>
      <c r="G17" s="17">
        <v>0.4</v>
      </c>
      <c r="H17" s="1">
        <f t="shared" si="2"/>
        <v>245</v>
      </c>
      <c r="I17" s="3">
        <v>8.3333333332999998E-2</v>
      </c>
      <c r="J17" s="1">
        <f t="shared" si="3"/>
        <v>194</v>
      </c>
      <c r="K17" s="3">
        <v>0</v>
      </c>
      <c r="L17" s="1">
        <f t="shared" si="4"/>
        <v>212</v>
      </c>
      <c r="M17" s="3">
        <v>0.5</v>
      </c>
      <c r="N17" s="1">
        <f t="shared" si="5"/>
        <v>47</v>
      </c>
      <c r="O17" s="3">
        <v>0</v>
      </c>
      <c r="P17" s="1">
        <f t="shared" si="6"/>
        <v>11</v>
      </c>
      <c r="Q17" s="3">
        <v>0</v>
      </c>
      <c r="R17" s="1">
        <f t="shared" si="7"/>
        <v>159</v>
      </c>
      <c r="S17" s="18">
        <v>0.25913199999999997</v>
      </c>
      <c r="T17" s="17">
        <f t="shared" si="8"/>
        <v>72</v>
      </c>
      <c r="U17" s="17">
        <v>0.152778</v>
      </c>
      <c r="V17" s="1">
        <f t="shared" si="9"/>
        <v>0</v>
      </c>
      <c r="W17" s="1">
        <v>0</v>
      </c>
      <c r="X17" s="1">
        <f t="shared" si="10"/>
        <v>0</v>
      </c>
      <c r="Y17" s="1">
        <v>0</v>
      </c>
      <c r="Z17" s="1">
        <f t="shared" si="11"/>
        <v>0</v>
      </c>
      <c r="AA17" s="1">
        <v>0</v>
      </c>
      <c r="AB17" s="1">
        <f t="shared" si="12"/>
        <v>256</v>
      </c>
      <c r="AC17" s="10">
        <v>0.34082840559364103</v>
      </c>
      <c r="AD17" s="9">
        <f t="shared" si="13"/>
        <v>270</v>
      </c>
      <c r="AE17" s="10">
        <v>0.47368421052600002</v>
      </c>
      <c r="AF17" s="9">
        <f t="shared" si="14"/>
        <v>261</v>
      </c>
      <c r="AG17" s="11">
        <v>0.75</v>
      </c>
      <c r="AH17" s="1">
        <f t="shared" si="15"/>
        <v>287</v>
      </c>
      <c r="AI17" s="17">
        <v>0.41379310344800002</v>
      </c>
      <c r="AJ17" s="1">
        <f t="shared" si="16"/>
        <v>232</v>
      </c>
      <c r="AK17" s="3">
        <v>0.33333333333300003</v>
      </c>
      <c r="AL17" s="1">
        <f t="shared" si="17"/>
        <v>0</v>
      </c>
      <c r="AM17" s="1">
        <v>0</v>
      </c>
      <c r="AN17" s="1">
        <v>0</v>
      </c>
      <c r="AO17" s="1">
        <v>0</v>
      </c>
    </row>
    <row r="18" spans="1:41" x14ac:dyDescent="0.25">
      <c r="A18" s="1">
        <v>1035</v>
      </c>
      <c r="B18" s="5" t="s">
        <v>433</v>
      </c>
      <c r="C18" s="8" t="s">
        <v>43</v>
      </c>
      <c r="D18" s="1">
        <f t="shared" si="0"/>
        <v>146</v>
      </c>
      <c r="E18" s="3">
        <v>0.54545454545399996</v>
      </c>
      <c r="F18" s="2">
        <f t="shared" si="1"/>
        <v>287</v>
      </c>
      <c r="G18" s="17">
        <v>0.18181818181818099</v>
      </c>
      <c r="H18" s="1">
        <f t="shared" si="2"/>
        <v>248</v>
      </c>
      <c r="I18" s="3">
        <v>0</v>
      </c>
      <c r="J18" s="1">
        <f t="shared" si="3"/>
        <v>50</v>
      </c>
      <c r="K18" s="3">
        <v>0.222222222222</v>
      </c>
      <c r="L18" s="1">
        <f t="shared" si="4"/>
        <v>212</v>
      </c>
      <c r="M18" s="3">
        <v>0.5</v>
      </c>
      <c r="N18" s="1">
        <f t="shared" si="5"/>
        <v>47</v>
      </c>
      <c r="O18" s="3">
        <v>0</v>
      </c>
      <c r="P18" s="1">
        <f t="shared" si="6"/>
        <v>11</v>
      </c>
      <c r="Q18" s="3">
        <v>0</v>
      </c>
      <c r="R18" s="1">
        <f t="shared" si="7"/>
        <v>128</v>
      </c>
      <c r="S18" s="18">
        <v>0.21621599999999999</v>
      </c>
      <c r="T18" s="17">
        <f t="shared" si="8"/>
        <v>19</v>
      </c>
      <c r="U18" s="17">
        <v>1.3513000000000001E-2</v>
      </c>
      <c r="V18" s="1">
        <f t="shared" si="9"/>
        <v>0</v>
      </c>
      <c r="W18" s="1">
        <v>0</v>
      </c>
      <c r="X18" s="1">
        <f t="shared" si="10"/>
        <v>0</v>
      </c>
      <c r="Y18" s="1">
        <v>0</v>
      </c>
      <c r="Z18" s="1">
        <f t="shared" si="11"/>
        <v>0</v>
      </c>
      <c r="AA18" s="1">
        <v>0</v>
      </c>
      <c r="AB18" s="1">
        <f t="shared" si="12"/>
        <v>284</v>
      </c>
      <c r="AC18" s="10">
        <v>0.25899280575539502</v>
      </c>
      <c r="AD18" s="9">
        <f t="shared" si="13"/>
        <v>192</v>
      </c>
      <c r="AE18" s="11">
        <v>0.78947368420999997</v>
      </c>
      <c r="AF18" s="9">
        <f t="shared" si="14"/>
        <v>318</v>
      </c>
      <c r="AG18" s="11">
        <v>0.57142857142799997</v>
      </c>
      <c r="AH18" s="1">
        <f t="shared" si="15"/>
        <v>187</v>
      </c>
      <c r="AI18" s="17">
        <v>0.181818181818</v>
      </c>
      <c r="AJ18" s="1">
        <f t="shared" si="16"/>
        <v>167</v>
      </c>
      <c r="AK18" s="3">
        <v>0.45454545454500001</v>
      </c>
      <c r="AL18" s="1">
        <f t="shared" si="17"/>
        <v>-10</v>
      </c>
      <c r="AM18" s="1">
        <v>10</v>
      </c>
      <c r="AN18" s="1">
        <v>0</v>
      </c>
      <c r="AO18" s="1">
        <v>0</v>
      </c>
    </row>
    <row r="19" spans="1:41" x14ac:dyDescent="0.25">
      <c r="A19" s="1">
        <v>1012</v>
      </c>
      <c r="B19" s="5" t="s">
        <v>433</v>
      </c>
      <c r="C19" s="8" t="s">
        <v>26</v>
      </c>
      <c r="D19" s="1">
        <f t="shared" si="0"/>
        <v>219</v>
      </c>
      <c r="E19" s="3">
        <v>0.45833333333300003</v>
      </c>
      <c r="F19" s="2">
        <f t="shared" si="1"/>
        <v>362</v>
      </c>
      <c r="G19" s="17">
        <v>5.2631578947368002E-2</v>
      </c>
      <c r="H19" s="1">
        <f t="shared" si="2"/>
        <v>1</v>
      </c>
      <c r="I19" s="3">
        <v>1</v>
      </c>
      <c r="J19" s="1">
        <f t="shared" si="3"/>
        <v>64</v>
      </c>
      <c r="K19" s="3">
        <v>0.166666666666</v>
      </c>
      <c r="L19" s="1">
        <f t="shared" si="4"/>
        <v>1</v>
      </c>
      <c r="M19" s="3">
        <v>1</v>
      </c>
      <c r="N19" s="1">
        <f t="shared" si="5"/>
        <v>47</v>
      </c>
      <c r="O19" s="3">
        <v>0</v>
      </c>
      <c r="P19" s="1">
        <f t="shared" si="6"/>
        <v>11</v>
      </c>
      <c r="Q19" s="3">
        <v>0</v>
      </c>
      <c r="R19" s="1">
        <f t="shared" si="7"/>
        <v>340</v>
      </c>
      <c r="S19" s="18">
        <v>0.6</v>
      </c>
      <c r="T19" s="17">
        <f t="shared" si="8"/>
        <v>312</v>
      </c>
      <c r="U19" s="17">
        <v>0.68888899999999997</v>
      </c>
      <c r="V19" s="1">
        <f t="shared" si="9"/>
        <v>0</v>
      </c>
      <c r="W19" s="1">
        <v>0</v>
      </c>
      <c r="X19" s="1">
        <f t="shared" si="10"/>
        <v>0</v>
      </c>
      <c r="Y19" s="1">
        <v>0</v>
      </c>
      <c r="Z19" s="1">
        <f t="shared" si="11"/>
        <v>0</v>
      </c>
      <c r="AA19" s="1">
        <v>0</v>
      </c>
      <c r="AB19" s="1">
        <f t="shared" si="12"/>
        <v>141</v>
      </c>
      <c r="AC19" s="11">
        <v>0.68617022006563999</v>
      </c>
      <c r="AD19" s="9">
        <f t="shared" si="13"/>
        <v>294</v>
      </c>
      <c r="AE19" s="10">
        <v>0.33333333333300003</v>
      </c>
      <c r="AF19" s="9">
        <f t="shared" si="14"/>
        <v>298</v>
      </c>
      <c r="AG19" s="11">
        <v>0.66666666666600005</v>
      </c>
      <c r="AH19" s="1">
        <f t="shared" si="15"/>
        <v>106</v>
      </c>
      <c r="AI19" s="17">
        <v>0.05</v>
      </c>
      <c r="AJ19" s="1">
        <f t="shared" si="16"/>
        <v>191</v>
      </c>
      <c r="AK19" s="3">
        <v>0.42105263157799999</v>
      </c>
      <c r="AL19" s="1">
        <f t="shared" si="17"/>
        <v>0</v>
      </c>
      <c r="AM19" s="1">
        <v>0</v>
      </c>
      <c r="AN19" s="1">
        <v>0</v>
      </c>
      <c r="AO19" s="1">
        <v>0</v>
      </c>
    </row>
    <row r="20" spans="1:41" x14ac:dyDescent="0.25">
      <c r="A20" s="1">
        <v>1017</v>
      </c>
      <c r="B20" s="5" t="s">
        <v>433</v>
      </c>
      <c r="C20" s="8" t="s">
        <v>31</v>
      </c>
      <c r="D20" s="1">
        <f t="shared" si="0"/>
        <v>15</v>
      </c>
      <c r="E20" s="3">
        <v>0.91666666666600005</v>
      </c>
      <c r="F20" s="2">
        <f t="shared" si="1"/>
        <v>269</v>
      </c>
      <c r="G20" s="17">
        <v>0.2</v>
      </c>
      <c r="H20" s="1">
        <f t="shared" si="2"/>
        <v>248</v>
      </c>
      <c r="I20" s="3">
        <v>0</v>
      </c>
      <c r="J20" s="1">
        <f t="shared" si="3"/>
        <v>100</v>
      </c>
      <c r="K20" s="3">
        <v>0.125</v>
      </c>
      <c r="L20" s="1">
        <f t="shared" si="4"/>
        <v>238</v>
      </c>
      <c r="M20" s="3">
        <v>0.33333333333300003</v>
      </c>
      <c r="N20" s="1">
        <f t="shared" si="5"/>
        <v>12</v>
      </c>
      <c r="O20" s="3">
        <v>0.166666666666</v>
      </c>
      <c r="P20" s="1">
        <f t="shared" si="6"/>
        <v>11</v>
      </c>
      <c r="Q20" s="3">
        <v>0</v>
      </c>
      <c r="R20" s="1">
        <f t="shared" si="7"/>
        <v>303</v>
      </c>
      <c r="S20" s="18">
        <v>0.5</v>
      </c>
      <c r="T20" s="17">
        <f t="shared" si="8"/>
        <v>56</v>
      </c>
      <c r="U20" s="17">
        <v>0.114583</v>
      </c>
      <c r="V20" s="1">
        <f t="shared" si="9"/>
        <v>0</v>
      </c>
      <c r="W20" s="1">
        <v>0</v>
      </c>
      <c r="X20" s="1">
        <f t="shared" si="10"/>
        <v>0</v>
      </c>
      <c r="Y20" s="1">
        <v>0</v>
      </c>
      <c r="Z20" s="1">
        <f t="shared" si="11"/>
        <v>0</v>
      </c>
      <c r="AA20" s="1">
        <v>0</v>
      </c>
      <c r="AB20" s="1">
        <f t="shared" si="12"/>
        <v>196</v>
      </c>
      <c r="AC20" s="11">
        <v>0.51162790697674398</v>
      </c>
      <c r="AD20" s="9">
        <f t="shared" si="13"/>
        <v>248</v>
      </c>
      <c r="AE20" s="11">
        <v>0.58823529411700004</v>
      </c>
      <c r="AF20" s="9">
        <f t="shared" si="14"/>
        <v>312</v>
      </c>
      <c r="AG20" s="11">
        <v>0.6</v>
      </c>
      <c r="AH20" s="1">
        <f t="shared" si="15"/>
        <v>167</v>
      </c>
      <c r="AI20" s="17">
        <v>0.15</v>
      </c>
      <c r="AJ20" s="1">
        <f t="shared" si="16"/>
        <v>247</v>
      </c>
      <c r="AK20" s="3">
        <v>0.3</v>
      </c>
      <c r="AL20" s="1">
        <f t="shared" si="17"/>
        <v>0</v>
      </c>
      <c r="AM20" s="1">
        <v>0</v>
      </c>
      <c r="AN20" s="1">
        <v>0</v>
      </c>
      <c r="AO20" s="1">
        <v>0</v>
      </c>
    </row>
    <row r="21" spans="1:41" x14ac:dyDescent="0.25">
      <c r="A21" s="1">
        <v>1015</v>
      </c>
      <c r="B21" s="5" t="s">
        <v>433</v>
      </c>
      <c r="C21" s="8" t="s">
        <v>29</v>
      </c>
      <c r="D21" s="1">
        <f t="shared" si="0"/>
        <v>56</v>
      </c>
      <c r="E21" s="3">
        <v>0.73333333333299999</v>
      </c>
      <c r="F21" s="2">
        <f t="shared" si="1"/>
        <v>127</v>
      </c>
      <c r="G21" s="17">
        <v>0.58823529411764697</v>
      </c>
      <c r="H21" s="1">
        <f t="shared" si="2"/>
        <v>153</v>
      </c>
      <c r="I21" s="3">
        <v>0.4</v>
      </c>
      <c r="J21" s="1">
        <f t="shared" si="3"/>
        <v>85</v>
      </c>
      <c r="K21" s="3">
        <v>0.14285714285699999</v>
      </c>
      <c r="L21" s="1">
        <f t="shared" si="4"/>
        <v>176</v>
      </c>
      <c r="M21" s="3">
        <v>0.71428571428499998</v>
      </c>
      <c r="N21" s="1">
        <f t="shared" si="5"/>
        <v>47</v>
      </c>
      <c r="O21" s="3">
        <v>0</v>
      </c>
      <c r="P21" s="1">
        <f t="shared" si="6"/>
        <v>11</v>
      </c>
      <c r="Q21" s="3">
        <v>0</v>
      </c>
      <c r="R21" s="1">
        <f t="shared" si="7"/>
        <v>46</v>
      </c>
      <c r="S21" s="18">
        <v>6.4284999999999995E-2</v>
      </c>
      <c r="T21" s="17">
        <f t="shared" si="8"/>
        <v>219</v>
      </c>
      <c r="U21" s="17">
        <v>0.464285</v>
      </c>
      <c r="V21" s="1">
        <f t="shared" si="9"/>
        <v>0</v>
      </c>
      <c r="W21" s="1">
        <v>0</v>
      </c>
      <c r="X21" s="1">
        <f t="shared" si="10"/>
        <v>0</v>
      </c>
      <c r="Y21" s="1">
        <v>0</v>
      </c>
      <c r="Z21" s="1">
        <f t="shared" si="11"/>
        <v>0</v>
      </c>
      <c r="AA21" s="1">
        <v>0</v>
      </c>
      <c r="AB21" s="1">
        <f t="shared" si="12"/>
        <v>261</v>
      </c>
      <c r="AC21" s="10">
        <v>0.33027522935779802</v>
      </c>
      <c r="AD21" s="9">
        <f t="shared" si="13"/>
        <v>280</v>
      </c>
      <c r="AE21" s="10">
        <v>0.416666666666</v>
      </c>
      <c r="AF21" s="9">
        <f t="shared" si="14"/>
        <v>4</v>
      </c>
      <c r="AG21" s="11">
        <v>1</v>
      </c>
      <c r="AH21" s="1">
        <f t="shared" si="15"/>
        <v>286</v>
      </c>
      <c r="AI21" s="17">
        <v>0.41176470588199998</v>
      </c>
      <c r="AJ21" s="1">
        <f t="shared" si="16"/>
        <v>58</v>
      </c>
      <c r="AK21" s="3">
        <v>0.76470588235199999</v>
      </c>
      <c r="AL21" s="1">
        <f t="shared" si="17"/>
        <v>0</v>
      </c>
      <c r="AM21" s="1">
        <v>0</v>
      </c>
      <c r="AN21" s="1">
        <v>0</v>
      </c>
      <c r="AO21" s="1">
        <v>0</v>
      </c>
    </row>
    <row r="22" spans="1:41" x14ac:dyDescent="0.25">
      <c r="A22" s="1">
        <v>1007</v>
      </c>
      <c r="B22" s="5" t="s">
        <v>433</v>
      </c>
      <c r="C22" s="8" t="s">
        <v>24</v>
      </c>
      <c r="D22" s="1">
        <f t="shared" si="0"/>
        <v>113</v>
      </c>
      <c r="E22" s="3">
        <v>0.60869565217300003</v>
      </c>
      <c r="F22" s="2">
        <f t="shared" si="1"/>
        <v>332</v>
      </c>
      <c r="G22" s="17">
        <v>9.5238095238094997E-2</v>
      </c>
      <c r="H22" s="1">
        <f t="shared" si="2"/>
        <v>166</v>
      </c>
      <c r="I22" s="3">
        <v>0.33333333333300003</v>
      </c>
      <c r="J22" s="1">
        <f t="shared" si="3"/>
        <v>174</v>
      </c>
      <c r="K22" s="3">
        <v>5.5555555554999997E-2</v>
      </c>
      <c r="L22" s="1">
        <f t="shared" si="4"/>
        <v>261</v>
      </c>
      <c r="M22" s="3">
        <v>0</v>
      </c>
      <c r="N22" s="1">
        <f t="shared" si="5"/>
        <v>47</v>
      </c>
      <c r="O22" s="3">
        <v>0</v>
      </c>
      <c r="P22" s="1">
        <f t="shared" si="6"/>
        <v>11</v>
      </c>
      <c r="Q22" s="3">
        <v>0</v>
      </c>
      <c r="R22" s="1">
        <f t="shared" si="7"/>
        <v>224</v>
      </c>
      <c r="S22" s="18">
        <v>0.362319</v>
      </c>
      <c r="T22" s="17">
        <f t="shared" si="8"/>
        <v>326</v>
      </c>
      <c r="U22" s="17">
        <v>0.717391</v>
      </c>
      <c r="V22" s="1">
        <f t="shared" si="9"/>
        <v>0</v>
      </c>
      <c r="W22" s="1">
        <v>0</v>
      </c>
      <c r="X22" s="1">
        <f t="shared" si="10"/>
        <v>0</v>
      </c>
      <c r="Y22" s="1">
        <v>0</v>
      </c>
      <c r="Z22" s="1">
        <f t="shared" si="11"/>
        <v>0</v>
      </c>
      <c r="AA22" s="1">
        <v>0</v>
      </c>
      <c r="AB22" s="1">
        <f t="shared" si="12"/>
        <v>254</v>
      </c>
      <c r="AC22" s="10">
        <v>0.343511455626129</v>
      </c>
      <c r="AD22" s="9">
        <f t="shared" si="13"/>
        <v>279</v>
      </c>
      <c r="AE22" s="10">
        <v>0.428571428571</v>
      </c>
      <c r="AF22" s="9">
        <f t="shared" si="14"/>
        <v>4</v>
      </c>
      <c r="AG22" s="11">
        <v>1</v>
      </c>
      <c r="AH22" s="1">
        <f t="shared" si="15"/>
        <v>102</v>
      </c>
      <c r="AI22" s="17">
        <v>4.7619047619000002E-2</v>
      </c>
      <c r="AJ22" s="1">
        <f t="shared" si="16"/>
        <v>152</v>
      </c>
      <c r="AK22" s="3">
        <v>0.47619047618999999</v>
      </c>
      <c r="AL22" s="1">
        <f t="shared" si="17"/>
        <v>0</v>
      </c>
      <c r="AM22" s="1">
        <v>0</v>
      </c>
      <c r="AN22" s="1">
        <v>0</v>
      </c>
      <c r="AO22" s="1">
        <v>0</v>
      </c>
    </row>
    <row r="23" spans="1:41" x14ac:dyDescent="0.25">
      <c r="A23" s="1">
        <v>1018</v>
      </c>
      <c r="B23" s="5" t="s">
        <v>433</v>
      </c>
      <c r="C23" s="8" t="s">
        <v>32</v>
      </c>
      <c r="D23" s="1">
        <f t="shared" si="0"/>
        <v>174</v>
      </c>
      <c r="E23" s="3">
        <v>0.5</v>
      </c>
      <c r="F23" s="2">
        <f t="shared" si="1"/>
        <v>135</v>
      </c>
      <c r="G23" s="17">
        <v>0.54545454545454497</v>
      </c>
      <c r="H23" s="1">
        <f t="shared" si="2"/>
        <v>191</v>
      </c>
      <c r="I23" s="3">
        <v>0.28571428571399998</v>
      </c>
      <c r="J23" s="1">
        <f t="shared" si="3"/>
        <v>194</v>
      </c>
      <c r="K23" s="3">
        <v>0</v>
      </c>
      <c r="L23" s="1">
        <f t="shared" si="4"/>
        <v>228</v>
      </c>
      <c r="M23" s="3">
        <v>0.428571428571</v>
      </c>
      <c r="N23" s="1">
        <f t="shared" si="5"/>
        <v>47</v>
      </c>
      <c r="O23" s="3">
        <v>0</v>
      </c>
      <c r="P23" s="1">
        <f t="shared" si="6"/>
        <v>11</v>
      </c>
      <c r="Q23" s="3">
        <v>0</v>
      </c>
      <c r="R23" s="1">
        <f t="shared" si="7"/>
        <v>32</v>
      </c>
      <c r="S23" s="18">
        <v>4.2153999999999997E-2</v>
      </c>
      <c r="T23" s="17">
        <f t="shared" si="8"/>
        <v>127</v>
      </c>
      <c r="U23" s="17">
        <v>0.26463700000000001</v>
      </c>
      <c r="V23" s="1">
        <f t="shared" si="9"/>
        <v>0</v>
      </c>
      <c r="W23" s="1">
        <v>0</v>
      </c>
      <c r="X23" s="1">
        <f t="shared" si="10"/>
        <v>0</v>
      </c>
      <c r="Y23" s="1">
        <v>0</v>
      </c>
      <c r="Z23" s="1">
        <f t="shared" si="11"/>
        <v>0</v>
      </c>
      <c r="AA23" s="1">
        <v>0</v>
      </c>
      <c r="AB23" s="1">
        <f t="shared" si="12"/>
        <v>199</v>
      </c>
      <c r="AC23" s="11">
        <v>0.50567261595685697</v>
      </c>
      <c r="AD23" s="9">
        <f t="shared" si="13"/>
        <v>302</v>
      </c>
      <c r="AE23" s="10">
        <v>0.30769230769200001</v>
      </c>
      <c r="AF23" s="9">
        <f t="shared" si="14"/>
        <v>4</v>
      </c>
      <c r="AG23" s="11">
        <v>1</v>
      </c>
      <c r="AH23" s="1">
        <f t="shared" si="15"/>
        <v>331</v>
      </c>
      <c r="AI23" s="17">
        <v>0.63636363636299997</v>
      </c>
      <c r="AJ23" s="1">
        <f t="shared" si="16"/>
        <v>167</v>
      </c>
      <c r="AK23" s="3">
        <v>0.45454545454500001</v>
      </c>
      <c r="AL23" s="1">
        <f t="shared" si="17"/>
        <v>0</v>
      </c>
      <c r="AM23" s="1">
        <v>0</v>
      </c>
      <c r="AN23" s="1">
        <v>0</v>
      </c>
      <c r="AO23" s="1">
        <v>0</v>
      </c>
    </row>
    <row r="24" spans="1:41" x14ac:dyDescent="0.25">
      <c r="A24" s="1">
        <v>1036</v>
      </c>
      <c r="B24" s="5" t="s">
        <v>433</v>
      </c>
      <c r="C24" s="8" t="s">
        <v>44</v>
      </c>
      <c r="D24" s="1">
        <f t="shared" si="0"/>
        <v>68</v>
      </c>
      <c r="E24" s="3">
        <v>0.69387755102000004</v>
      </c>
      <c r="F24" s="2">
        <f t="shared" si="1"/>
        <v>351</v>
      </c>
      <c r="G24" s="17">
        <v>7.1428571428570994E-2</v>
      </c>
      <c r="H24" s="1">
        <f t="shared" si="2"/>
        <v>1</v>
      </c>
      <c r="I24" s="3">
        <v>1</v>
      </c>
      <c r="J24" s="1">
        <f t="shared" si="3"/>
        <v>151</v>
      </c>
      <c r="K24" s="3">
        <v>7.6923076923000003E-2</v>
      </c>
      <c r="L24" s="1">
        <f t="shared" si="4"/>
        <v>1</v>
      </c>
      <c r="M24" s="3">
        <v>1</v>
      </c>
      <c r="N24" s="1">
        <f t="shared" si="5"/>
        <v>47</v>
      </c>
      <c r="O24" s="3">
        <v>0</v>
      </c>
      <c r="P24" s="1">
        <f t="shared" si="6"/>
        <v>11</v>
      </c>
      <c r="Q24" s="3">
        <v>0</v>
      </c>
      <c r="R24" s="1">
        <f t="shared" si="7"/>
        <v>350</v>
      </c>
      <c r="S24" s="18">
        <v>0.65306200000000003</v>
      </c>
      <c r="T24" s="17">
        <f t="shared" si="8"/>
        <v>346</v>
      </c>
      <c r="U24" s="17">
        <v>0.79591900000000004</v>
      </c>
      <c r="V24" s="1">
        <f t="shared" si="9"/>
        <v>0</v>
      </c>
      <c r="W24" s="1">
        <v>0</v>
      </c>
      <c r="X24" s="1">
        <f t="shared" si="10"/>
        <v>0</v>
      </c>
      <c r="Y24" s="1">
        <v>0</v>
      </c>
      <c r="Z24" s="1">
        <f t="shared" si="11"/>
        <v>0</v>
      </c>
      <c r="AA24" s="1">
        <v>0</v>
      </c>
      <c r="AB24" s="1">
        <f t="shared" si="12"/>
        <v>187</v>
      </c>
      <c r="AC24" s="11">
        <v>0.53571428571428503</v>
      </c>
      <c r="AD24" s="9">
        <f t="shared" si="13"/>
        <v>303</v>
      </c>
      <c r="AE24" s="10">
        <v>0.30303030303</v>
      </c>
      <c r="AF24" s="9">
        <f t="shared" si="14"/>
        <v>4</v>
      </c>
      <c r="AG24" s="11">
        <v>1</v>
      </c>
      <c r="AH24" s="1">
        <f t="shared" si="15"/>
        <v>122</v>
      </c>
      <c r="AI24" s="17">
        <v>7.1428571428000007E-2</v>
      </c>
      <c r="AJ24" s="1">
        <f t="shared" si="16"/>
        <v>114</v>
      </c>
      <c r="AK24" s="3">
        <v>0.57142857142799997</v>
      </c>
      <c r="AL24" s="1">
        <f t="shared" si="17"/>
        <v>0</v>
      </c>
      <c r="AM24" s="1">
        <v>0</v>
      </c>
      <c r="AN24" s="1">
        <v>0</v>
      </c>
      <c r="AO24" s="1">
        <v>0</v>
      </c>
    </row>
    <row r="25" spans="1:41" x14ac:dyDescent="0.25">
      <c r="A25" s="1">
        <v>1027</v>
      </c>
      <c r="B25" s="5" t="s">
        <v>433</v>
      </c>
      <c r="C25" s="8" t="s">
        <v>40</v>
      </c>
      <c r="D25" s="1">
        <f t="shared" si="0"/>
        <v>79</v>
      </c>
      <c r="E25" s="3">
        <v>0.66666666666600005</v>
      </c>
      <c r="F25" s="2">
        <f t="shared" si="1"/>
        <v>174</v>
      </c>
      <c r="G25" s="17">
        <v>0.42105263157894701</v>
      </c>
      <c r="H25" s="1">
        <f t="shared" si="2"/>
        <v>248</v>
      </c>
      <c r="I25" s="3">
        <v>0</v>
      </c>
      <c r="J25" s="1">
        <f t="shared" si="3"/>
        <v>194</v>
      </c>
      <c r="K25" s="3">
        <v>0</v>
      </c>
      <c r="L25" s="1">
        <f t="shared" si="4"/>
        <v>206</v>
      </c>
      <c r="M25" s="3">
        <v>0.55555555555500002</v>
      </c>
      <c r="N25" s="1">
        <f t="shared" si="5"/>
        <v>47</v>
      </c>
      <c r="O25" s="3">
        <v>0</v>
      </c>
      <c r="P25" s="1">
        <f t="shared" si="6"/>
        <v>11</v>
      </c>
      <c r="Q25" s="3">
        <v>0</v>
      </c>
      <c r="R25" s="1">
        <f t="shared" si="7"/>
        <v>248</v>
      </c>
      <c r="S25" s="18">
        <v>0.4</v>
      </c>
      <c r="T25" s="17">
        <f t="shared" si="8"/>
        <v>112</v>
      </c>
      <c r="U25" s="17">
        <v>0.24646499999999999</v>
      </c>
      <c r="V25" s="1">
        <f t="shared" si="9"/>
        <v>0</v>
      </c>
      <c r="W25" s="1">
        <v>0</v>
      </c>
      <c r="X25" s="1">
        <f t="shared" si="10"/>
        <v>0</v>
      </c>
      <c r="Y25" s="1">
        <v>0</v>
      </c>
      <c r="Z25" s="1">
        <f t="shared" si="11"/>
        <v>0</v>
      </c>
      <c r="AA25" s="1">
        <v>0</v>
      </c>
      <c r="AB25" s="1">
        <f t="shared" si="12"/>
        <v>319</v>
      </c>
      <c r="AC25" s="10">
        <v>0.17142857142857101</v>
      </c>
      <c r="AD25" s="9">
        <f t="shared" si="13"/>
        <v>209</v>
      </c>
      <c r="AE25" s="11">
        <v>0.71428571428499998</v>
      </c>
      <c r="AF25" s="9">
        <f t="shared" si="14"/>
        <v>4</v>
      </c>
      <c r="AG25" s="11">
        <v>1</v>
      </c>
      <c r="AH25" s="1">
        <f t="shared" si="15"/>
        <v>309</v>
      </c>
      <c r="AI25" s="17">
        <v>0.47368421052600002</v>
      </c>
      <c r="AJ25" s="1">
        <f t="shared" si="16"/>
        <v>262</v>
      </c>
      <c r="AK25" s="3">
        <v>0.26315789473599999</v>
      </c>
      <c r="AL25" s="1">
        <f t="shared" si="17"/>
        <v>0</v>
      </c>
      <c r="AM25" s="1">
        <v>0</v>
      </c>
      <c r="AN25" s="1">
        <v>0</v>
      </c>
      <c r="AO25" s="1">
        <v>0</v>
      </c>
    </row>
    <row r="26" spans="1:41" x14ac:dyDescent="0.25">
      <c r="A26" s="1">
        <v>1021</v>
      </c>
      <c r="B26" s="5" t="s">
        <v>433</v>
      </c>
      <c r="C26" s="8" t="s">
        <v>35</v>
      </c>
      <c r="D26" s="1">
        <f t="shared" si="0"/>
        <v>126</v>
      </c>
      <c r="E26" s="3">
        <v>0.58730158730100002</v>
      </c>
      <c r="F26" s="2">
        <f t="shared" si="1"/>
        <v>205</v>
      </c>
      <c r="G26" s="17">
        <v>0.35</v>
      </c>
      <c r="H26" s="1">
        <f t="shared" si="2"/>
        <v>248</v>
      </c>
      <c r="I26" s="3">
        <v>0</v>
      </c>
      <c r="J26" s="1">
        <f t="shared" si="3"/>
        <v>47</v>
      </c>
      <c r="K26" s="3">
        <v>0.23076923076899999</v>
      </c>
      <c r="L26" s="1">
        <f t="shared" si="4"/>
        <v>238</v>
      </c>
      <c r="M26" s="3">
        <v>0.33333333333300003</v>
      </c>
      <c r="N26" s="1">
        <f t="shared" si="5"/>
        <v>47</v>
      </c>
      <c r="O26" s="3">
        <v>0</v>
      </c>
      <c r="P26" s="1">
        <f t="shared" si="6"/>
        <v>11</v>
      </c>
      <c r="Q26" s="3">
        <v>0</v>
      </c>
      <c r="R26" s="1">
        <f t="shared" si="7"/>
        <v>236</v>
      </c>
      <c r="S26" s="18">
        <v>0.37704900000000002</v>
      </c>
      <c r="T26" s="17">
        <f t="shared" si="8"/>
        <v>22</v>
      </c>
      <c r="U26" s="17">
        <v>2.1857999999999999E-2</v>
      </c>
      <c r="V26" s="1">
        <f t="shared" si="9"/>
        <v>0</v>
      </c>
      <c r="W26" s="1">
        <v>0</v>
      </c>
      <c r="X26" s="1">
        <f t="shared" si="10"/>
        <v>0</v>
      </c>
      <c r="Y26" s="1">
        <v>0</v>
      </c>
      <c r="Z26" s="1">
        <f t="shared" si="11"/>
        <v>0</v>
      </c>
      <c r="AA26" s="1">
        <v>0</v>
      </c>
      <c r="AB26" s="1">
        <f t="shared" si="12"/>
        <v>137</v>
      </c>
      <c r="AC26" s="11">
        <v>0.70697674418604595</v>
      </c>
      <c r="AD26" s="9">
        <f t="shared" si="13"/>
        <v>289</v>
      </c>
      <c r="AE26" s="10">
        <v>0.37931034482699999</v>
      </c>
      <c r="AF26" s="9">
        <f t="shared" si="14"/>
        <v>4</v>
      </c>
      <c r="AG26" s="11">
        <v>1</v>
      </c>
      <c r="AH26" s="1">
        <f t="shared" si="15"/>
        <v>243</v>
      </c>
      <c r="AI26" s="17">
        <v>0.3</v>
      </c>
      <c r="AJ26" s="1">
        <f t="shared" si="16"/>
        <v>175</v>
      </c>
      <c r="AK26" s="3">
        <v>0.45</v>
      </c>
      <c r="AL26" s="1">
        <f t="shared" si="17"/>
        <v>0</v>
      </c>
      <c r="AM26" s="1">
        <v>0</v>
      </c>
      <c r="AN26" s="1">
        <v>0</v>
      </c>
      <c r="AO26" s="1">
        <v>0</v>
      </c>
    </row>
    <row r="27" spans="1:41" x14ac:dyDescent="0.25">
      <c r="A27" s="1">
        <v>1019</v>
      </c>
      <c r="B27" s="5" t="s">
        <v>433</v>
      </c>
      <c r="C27" s="8" t="s">
        <v>33</v>
      </c>
      <c r="D27" s="1">
        <f t="shared" si="0"/>
        <v>295</v>
      </c>
      <c r="E27" s="3">
        <v>0.357142857142</v>
      </c>
      <c r="F27" s="2">
        <f t="shared" si="1"/>
        <v>209</v>
      </c>
      <c r="G27" s="17">
        <v>0.33333333333333298</v>
      </c>
      <c r="H27" s="1">
        <f t="shared" si="2"/>
        <v>248</v>
      </c>
      <c r="I27" s="3">
        <v>0</v>
      </c>
      <c r="J27" s="1">
        <f t="shared" si="3"/>
        <v>194</v>
      </c>
      <c r="K27" s="3">
        <v>0</v>
      </c>
      <c r="L27" s="1">
        <f t="shared" si="4"/>
        <v>238</v>
      </c>
      <c r="M27" s="3">
        <v>0.33333333333300003</v>
      </c>
      <c r="N27" s="1">
        <f t="shared" si="5"/>
        <v>47</v>
      </c>
      <c r="O27" s="3">
        <v>0</v>
      </c>
      <c r="P27" s="1">
        <f t="shared" si="6"/>
        <v>11</v>
      </c>
      <c r="Q27" s="3">
        <v>0</v>
      </c>
      <c r="R27" s="1">
        <f t="shared" si="7"/>
        <v>255</v>
      </c>
      <c r="S27" s="18">
        <v>0.40740700000000002</v>
      </c>
      <c r="T27" s="17">
        <f t="shared" si="8"/>
        <v>142</v>
      </c>
      <c r="U27" s="17">
        <v>0.296296</v>
      </c>
      <c r="V27" s="1">
        <f t="shared" si="9"/>
        <v>0</v>
      </c>
      <c r="W27" s="1">
        <v>0</v>
      </c>
      <c r="X27" s="1">
        <f t="shared" si="10"/>
        <v>0</v>
      </c>
      <c r="Y27" s="1">
        <v>0</v>
      </c>
      <c r="Z27" s="1">
        <f t="shared" si="11"/>
        <v>0</v>
      </c>
      <c r="AA27" s="1">
        <v>0</v>
      </c>
      <c r="AB27" s="1">
        <f t="shared" si="12"/>
        <v>215</v>
      </c>
      <c r="AC27" s="10">
        <v>0.45842697041282598</v>
      </c>
      <c r="AD27" s="9">
        <f t="shared" si="13"/>
        <v>209</v>
      </c>
      <c r="AE27" s="11">
        <v>0.71428571428499998</v>
      </c>
      <c r="AF27" s="9">
        <f t="shared" si="14"/>
        <v>4</v>
      </c>
      <c r="AG27" s="11">
        <v>1</v>
      </c>
      <c r="AH27" s="1">
        <f t="shared" si="15"/>
        <v>256</v>
      </c>
      <c r="AI27" s="17">
        <v>0.33333333333300003</v>
      </c>
      <c r="AJ27" s="1">
        <f t="shared" si="16"/>
        <v>232</v>
      </c>
      <c r="AK27" s="3">
        <v>0.33333333333300003</v>
      </c>
      <c r="AL27" s="1">
        <f t="shared" si="17"/>
        <v>0</v>
      </c>
      <c r="AM27" s="1">
        <v>0</v>
      </c>
      <c r="AN27" s="1">
        <v>0</v>
      </c>
      <c r="AO27" s="1">
        <v>0</v>
      </c>
    </row>
    <row r="28" spans="1:41" x14ac:dyDescent="0.25">
      <c r="A28" s="1">
        <v>1023</v>
      </c>
      <c r="B28" s="5" t="s">
        <v>433</v>
      </c>
      <c r="C28" s="8" t="s">
        <v>37</v>
      </c>
      <c r="D28" s="1">
        <f t="shared" si="0"/>
        <v>174</v>
      </c>
      <c r="E28" s="3">
        <v>0.5</v>
      </c>
      <c r="F28" s="2">
        <f t="shared" si="1"/>
        <v>231</v>
      </c>
      <c r="G28" s="17">
        <v>0.28571428571428498</v>
      </c>
      <c r="H28" s="1">
        <f t="shared" si="2"/>
        <v>166</v>
      </c>
      <c r="I28" s="3">
        <v>0.33333333333300003</v>
      </c>
      <c r="J28" s="1">
        <f t="shared" si="3"/>
        <v>85</v>
      </c>
      <c r="K28" s="3">
        <v>0.14285714285699999</v>
      </c>
      <c r="L28" s="1">
        <f t="shared" si="4"/>
        <v>248</v>
      </c>
      <c r="M28" s="3">
        <v>0.25</v>
      </c>
      <c r="N28" s="1">
        <f t="shared" si="5"/>
        <v>47</v>
      </c>
      <c r="O28" s="3">
        <v>0</v>
      </c>
      <c r="P28" s="1">
        <f t="shared" si="6"/>
        <v>11</v>
      </c>
      <c r="Q28" s="3">
        <v>0</v>
      </c>
      <c r="R28" s="1">
        <f t="shared" si="7"/>
        <v>7</v>
      </c>
      <c r="S28" s="18">
        <v>8.7720000000000003E-3</v>
      </c>
      <c r="T28" s="17">
        <f t="shared" si="8"/>
        <v>27</v>
      </c>
      <c r="U28" s="17">
        <v>3.9473000000000001E-2</v>
      </c>
      <c r="V28" s="1">
        <f t="shared" si="9"/>
        <v>0</v>
      </c>
      <c r="W28" s="1">
        <v>0</v>
      </c>
      <c r="X28" s="1">
        <f t="shared" si="10"/>
        <v>0</v>
      </c>
      <c r="Y28" s="1">
        <v>0</v>
      </c>
      <c r="Z28" s="1">
        <f t="shared" si="11"/>
        <v>5</v>
      </c>
      <c r="AA28" s="1">
        <v>1</v>
      </c>
      <c r="AB28" s="1">
        <f t="shared" si="12"/>
        <v>145</v>
      </c>
      <c r="AC28" s="11">
        <v>0.67027027027026997</v>
      </c>
      <c r="AD28" s="9">
        <f t="shared" si="13"/>
        <v>224</v>
      </c>
      <c r="AE28" s="11">
        <v>0.66666666666600005</v>
      </c>
      <c r="AF28" s="9">
        <f t="shared" si="14"/>
        <v>4</v>
      </c>
      <c r="AG28" s="11">
        <v>1</v>
      </c>
      <c r="AH28" s="1">
        <f t="shared" si="15"/>
        <v>193</v>
      </c>
      <c r="AI28" s="17">
        <v>0.2</v>
      </c>
      <c r="AJ28" s="1">
        <f t="shared" si="16"/>
        <v>232</v>
      </c>
      <c r="AK28" s="3">
        <v>0.33333333333300003</v>
      </c>
      <c r="AL28" s="1">
        <f t="shared" si="17"/>
        <v>0</v>
      </c>
      <c r="AM28" s="1">
        <v>0</v>
      </c>
      <c r="AN28" s="1">
        <v>0</v>
      </c>
      <c r="AO28" s="1">
        <v>0</v>
      </c>
    </row>
    <row r="29" spans="1:41" x14ac:dyDescent="0.25">
      <c r="A29" s="1">
        <v>1006</v>
      </c>
      <c r="B29" s="5" t="s">
        <v>433</v>
      </c>
      <c r="C29" s="8" t="s">
        <v>23</v>
      </c>
      <c r="D29" s="1">
        <f t="shared" si="0"/>
        <v>236</v>
      </c>
      <c r="E29" s="3">
        <v>0.43103448275799999</v>
      </c>
      <c r="F29" s="2">
        <f t="shared" si="1"/>
        <v>371</v>
      </c>
      <c r="G29" s="17">
        <v>3.3333333333333E-2</v>
      </c>
      <c r="H29" s="1">
        <f t="shared" si="2"/>
        <v>248</v>
      </c>
      <c r="I29" s="3">
        <v>0</v>
      </c>
      <c r="J29" s="1">
        <f t="shared" si="3"/>
        <v>154</v>
      </c>
      <c r="K29" s="3">
        <v>7.1428571428000007E-2</v>
      </c>
      <c r="L29" s="1">
        <f t="shared" si="4"/>
        <v>212</v>
      </c>
      <c r="M29" s="3">
        <v>0.5</v>
      </c>
      <c r="N29" s="1">
        <f t="shared" si="5"/>
        <v>47</v>
      </c>
      <c r="O29" s="3">
        <v>0</v>
      </c>
      <c r="P29" s="1">
        <f t="shared" si="6"/>
        <v>11</v>
      </c>
      <c r="Q29" s="3">
        <v>0</v>
      </c>
      <c r="R29" s="1">
        <f t="shared" si="7"/>
        <v>209</v>
      </c>
      <c r="S29" s="18">
        <v>0.34545399999999998</v>
      </c>
      <c r="T29" s="17">
        <f t="shared" si="8"/>
        <v>89</v>
      </c>
      <c r="U29" s="17">
        <v>0.18518599999999999</v>
      </c>
      <c r="V29" s="1">
        <f t="shared" si="9"/>
        <v>0</v>
      </c>
      <c r="W29" s="1">
        <v>0</v>
      </c>
      <c r="X29" s="1">
        <f t="shared" si="10"/>
        <v>0</v>
      </c>
      <c r="Y29" s="1">
        <v>0</v>
      </c>
      <c r="Z29" s="1">
        <f t="shared" si="11"/>
        <v>0</v>
      </c>
      <c r="AA29" s="1">
        <v>0</v>
      </c>
      <c r="AB29" s="1">
        <f t="shared" si="12"/>
        <v>172</v>
      </c>
      <c r="AC29" s="11">
        <v>0.58441558821049</v>
      </c>
      <c r="AD29" s="9">
        <f t="shared" si="13"/>
        <v>176</v>
      </c>
      <c r="AE29" s="11">
        <v>0.86666666666600001</v>
      </c>
      <c r="AF29" s="9">
        <f t="shared" si="14"/>
        <v>4</v>
      </c>
      <c r="AG29" s="11">
        <v>1</v>
      </c>
      <c r="AH29" s="1">
        <f t="shared" si="15"/>
        <v>115</v>
      </c>
      <c r="AI29" s="17">
        <v>6.6666666666000005E-2</v>
      </c>
      <c r="AJ29" s="1">
        <f t="shared" si="16"/>
        <v>75</v>
      </c>
      <c r="AK29" s="3">
        <v>0.7</v>
      </c>
      <c r="AL29" s="1">
        <f t="shared" si="17"/>
        <v>-10</v>
      </c>
      <c r="AM29" s="1">
        <v>10</v>
      </c>
      <c r="AN29" s="1">
        <v>0</v>
      </c>
      <c r="AO29" s="1">
        <v>0</v>
      </c>
    </row>
    <row r="30" spans="1:41" x14ac:dyDescent="0.25">
      <c r="A30" s="1">
        <v>1020</v>
      </c>
      <c r="B30" s="5" t="s">
        <v>433</v>
      </c>
      <c r="C30" s="8" t="s">
        <v>34</v>
      </c>
      <c r="D30" s="1">
        <f t="shared" si="0"/>
        <v>43</v>
      </c>
      <c r="E30" s="3">
        <v>0.77777777777699997</v>
      </c>
      <c r="F30" s="2">
        <f t="shared" si="1"/>
        <v>339</v>
      </c>
      <c r="G30" s="17">
        <v>8.3333333333332996E-2</v>
      </c>
      <c r="H30" s="1">
        <f t="shared" si="2"/>
        <v>248</v>
      </c>
      <c r="I30" s="3">
        <v>0</v>
      </c>
      <c r="J30" s="1">
        <f t="shared" si="3"/>
        <v>136</v>
      </c>
      <c r="K30" s="3">
        <v>9.0909090908999998E-2</v>
      </c>
      <c r="L30" s="1">
        <f t="shared" si="4"/>
        <v>261</v>
      </c>
      <c r="M30" s="3">
        <v>0</v>
      </c>
      <c r="N30" s="1">
        <f t="shared" si="5"/>
        <v>47</v>
      </c>
      <c r="O30" s="3">
        <v>0</v>
      </c>
      <c r="P30" s="1">
        <f t="shared" si="6"/>
        <v>11</v>
      </c>
      <c r="Q30" s="3">
        <v>0</v>
      </c>
      <c r="R30" s="1">
        <f t="shared" si="7"/>
        <v>367</v>
      </c>
      <c r="S30" s="18">
        <v>0.77777700000000005</v>
      </c>
      <c r="T30" s="17">
        <f t="shared" si="8"/>
        <v>132</v>
      </c>
      <c r="U30" s="17">
        <v>0.277777</v>
      </c>
      <c r="V30" s="1">
        <f t="shared" si="9"/>
        <v>0</v>
      </c>
      <c r="W30" s="1">
        <v>0</v>
      </c>
      <c r="X30" s="1">
        <f t="shared" si="10"/>
        <v>0</v>
      </c>
      <c r="Y30" s="1">
        <v>0</v>
      </c>
      <c r="Z30" s="1">
        <f t="shared" si="11"/>
        <v>0</v>
      </c>
      <c r="AA30" s="1">
        <v>0</v>
      </c>
      <c r="AB30" s="1">
        <f t="shared" si="12"/>
        <v>67</v>
      </c>
      <c r="AC30" s="11">
        <v>1.1125828109293401</v>
      </c>
      <c r="AD30" s="9">
        <f t="shared" si="13"/>
        <v>262</v>
      </c>
      <c r="AE30" s="10">
        <v>0.5</v>
      </c>
      <c r="AF30" s="9">
        <f t="shared" si="14"/>
        <v>4</v>
      </c>
      <c r="AG30" s="11">
        <v>1</v>
      </c>
      <c r="AH30" s="1">
        <f t="shared" si="15"/>
        <v>1</v>
      </c>
      <c r="AI30" s="17">
        <v>0</v>
      </c>
      <c r="AJ30" s="1">
        <f t="shared" si="16"/>
        <v>7</v>
      </c>
      <c r="AK30" s="3">
        <v>1.5</v>
      </c>
      <c r="AL30" s="1">
        <f t="shared" si="17"/>
        <v>0</v>
      </c>
      <c r="AM30" s="1">
        <v>0</v>
      </c>
      <c r="AN30" s="1">
        <v>0</v>
      </c>
      <c r="AO30" s="1">
        <v>0</v>
      </c>
    </row>
    <row r="31" spans="1:41" x14ac:dyDescent="0.25">
      <c r="A31" s="1">
        <v>1037</v>
      </c>
      <c r="B31" s="5" t="s">
        <v>433</v>
      </c>
      <c r="C31" s="8" t="s">
        <v>45</v>
      </c>
      <c r="D31" s="1">
        <f t="shared" si="0"/>
        <v>258</v>
      </c>
      <c r="E31" s="3">
        <v>0.40476190476099999</v>
      </c>
      <c r="F31" s="2">
        <f t="shared" si="1"/>
        <v>263</v>
      </c>
      <c r="G31" s="17">
        <v>0.23076923076923</v>
      </c>
      <c r="H31" s="1">
        <f t="shared" si="2"/>
        <v>248</v>
      </c>
      <c r="I31" s="3">
        <v>0</v>
      </c>
      <c r="J31" s="1">
        <f t="shared" si="3"/>
        <v>136</v>
      </c>
      <c r="K31" s="3">
        <v>9.0909090908999998E-2</v>
      </c>
      <c r="L31" s="1">
        <f t="shared" si="4"/>
        <v>212</v>
      </c>
      <c r="M31" s="3">
        <v>0.5</v>
      </c>
      <c r="N31" s="1">
        <f t="shared" si="5"/>
        <v>47</v>
      </c>
      <c r="O31" s="3">
        <v>0</v>
      </c>
      <c r="P31" s="1">
        <f t="shared" si="6"/>
        <v>11</v>
      </c>
      <c r="Q31" s="3">
        <v>0</v>
      </c>
      <c r="R31" s="1">
        <f t="shared" si="7"/>
        <v>182</v>
      </c>
      <c r="S31" s="18">
        <v>0.30952299999999999</v>
      </c>
      <c r="T31" s="17">
        <f t="shared" si="8"/>
        <v>157</v>
      </c>
      <c r="U31" s="17">
        <v>0.33333400000000002</v>
      </c>
      <c r="V31" s="1">
        <f t="shared" si="9"/>
        <v>0</v>
      </c>
      <c r="W31" s="1">
        <v>0</v>
      </c>
      <c r="X31" s="1">
        <f t="shared" si="10"/>
        <v>0</v>
      </c>
      <c r="Y31" s="1">
        <v>0</v>
      </c>
      <c r="Z31" s="1">
        <f t="shared" si="11"/>
        <v>0</v>
      </c>
      <c r="AA31" s="1">
        <v>0</v>
      </c>
      <c r="AB31" s="1">
        <f t="shared" si="12"/>
        <v>104</v>
      </c>
      <c r="AC31" s="11">
        <v>0.84434968737185201</v>
      </c>
      <c r="AD31" s="9">
        <f t="shared" si="13"/>
        <v>197</v>
      </c>
      <c r="AE31" s="11">
        <v>0.76923076923</v>
      </c>
      <c r="AF31" s="9">
        <f t="shared" si="14"/>
        <v>4</v>
      </c>
      <c r="AG31" s="11">
        <v>1</v>
      </c>
      <c r="AH31" s="1">
        <f t="shared" si="15"/>
        <v>170</v>
      </c>
      <c r="AI31" s="17">
        <v>0.15384615384600001</v>
      </c>
      <c r="AJ31" s="1">
        <f t="shared" si="16"/>
        <v>336</v>
      </c>
      <c r="AK31" s="3">
        <v>0</v>
      </c>
      <c r="AL31" s="1">
        <f t="shared" si="17"/>
        <v>0</v>
      </c>
      <c r="AM31" s="1">
        <v>0</v>
      </c>
      <c r="AN31" s="1">
        <v>0</v>
      </c>
      <c r="AO31" s="1">
        <v>0</v>
      </c>
    </row>
    <row r="32" spans="1:41" x14ac:dyDescent="0.25">
      <c r="A32" s="1">
        <v>1013</v>
      </c>
      <c r="B32" s="5" t="s">
        <v>433</v>
      </c>
      <c r="C32" s="8" t="s">
        <v>27</v>
      </c>
      <c r="D32" s="1">
        <f t="shared" si="0"/>
        <v>155</v>
      </c>
      <c r="E32" s="3">
        <v>0.53571428571400004</v>
      </c>
      <c r="F32" s="2">
        <f t="shared" si="1"/>
        <v>207</v>
      </c>
      <c r="G32" s="17">
        <v>0.34782608695652101</v>
      </c>
      <c r="H32" s="1">
        <f t="shared" si="2"/>
        <v>160</v>
      </c>
      <c r="I32" s="3">
        <v>0.375</v>
      </c>
      <c r="J32" s="1">
        <f t="shared" si="3"/>
        <v>10</v>
      </c>
      <c r="K32" s="3">
        <v>0.4</v>
      </c>
      <c r="L32" s="1">
        <f t="shared" si="4"/>
        <v>152</v>
      </c>
      <c r="M32" s="3">
        <v>0.857142857142</v>
      </c>
      <c r="N32" s="1">
        <f t="shared" si="5"/>
        <v>47</v>
      </c>
      <c r="O32" s="3">
        <v>0</v>
      </c>
      <c r="P32" s="1">
        <f t="shared" si="6"/>
        <v>11</v>
      </c>
      <c r="Q32" s="3">
        <v>0</v>
      </c>
      <c r="R32" s="1">
        <f t="shared" si="7"/>
        <v>49</v>
      </c>
      <c r="S32" s="18">
        <v>6.7307000000000006E-2</v>
      </c>
      <c r="T32" s="17">
        <f t="shared" si="8"/>
        <v>282</v>
      </c>
      <c r="U32" s="17">
        <v>0.60714199999999996</v>
      </c>
      <c r="V32" s="1">
        <f t="shared" si="9"/>
        <v>15</v>
      </c>
      <c r="W32" s="1">
        <v>1</v>
      </c>
      <c r="X32" s="1">
        <f t="shared" si="10"/>
        <v>0</v>
      </c>
      <c r="Y32" s="1">
        <v>0</v>
      </c>
      <c r="Z32" s="1">
        <f t="shared" si="11"/>
        <v>0</v>
      </c>
      <c r="AA32" s="1">
        <v>0</v>
      </c>
      <c r="AB32" s="1">
        <f t="shared" si="12"/>
        <v>153</v>
      </c>
      <c r="AC32" s="11">
        <v>0.65142857515102004</v>
      </c>
      <c r="AD32" s="9">
        <f t="shared" si="13"/>
        <v>3</v>
      </c>
      <c r="AE32" s="11">
        <v>1</v>
      </c>
      <c r="AF32" s="9">
        <f t="shared" si="14"/>
        <v>4</v>
      </c>
      <c r="AG32" s="11">
        <v>1</v>
      </c>
      <c r="AH32" s="1">
        <f t="shared" si="15"/>
        <v>250</v>
      </c>
      <c r="AI32" s="17">
        <v>0.30434782608599997</v>
      </c>
      <c r="AJ32" s="1">
        <f t="shared" si="16"/>
        <v>92</v>
      </c>
      <c r="AK32" s="3">
        <v>0.65217391304299999</v>
      </c>
      <c r="AL32" s="1">
        <f t="shared" si="17"/>
        <v>0</v>
      </c>
      <c r="AM32" s="1">
        <v>0</v>
      </c>
      <c r="AN32" s="1">
        <v>0</v>
      </c>
      <c r="AO32" s="1">
        <v>0</v>
      </c>
    </row>
    <row r="33" spans="1:41" x14ac:dyDescent="0.25">
      <c r="A33" s="1">
        <v>1029</v>
      </c>
      <c r="B33" s="5" t="s">
        <v>433</v>
      </c>
      <c r="C33" s="8" t="s">
        <v>42</v>
      </c>
      <c r="D33" s="1">
        <f t="shared" si="0"/>
        <v>58</v>
      </c>
      <c r="E33" s="3">
        <v>0.73076923076900002</v>
      </c>
      <c r="F33" s="2">
        <f t="shared" si="1"/>
        <v>144</v>
      </c>
      <c r="G33" s="17">
        <v>0.5</v>
      </c>
      <c r="H33" s="1">
        <f t="shared" si="2"/>
        <v>248</v>
      </c>
      <c r="I33" s="3">
        <v>0</v>
      </c>
      <c r="J33" s="1">
        <f t="shared" si="3"/>
        <v>194</v>
      </c>
      <c r="K33" s="3">
        <v>0</v>
      </c>
      <c r="L33" s="1">
        <f t="shared" si="4"/>
        <v>248</v>
      </c>
      <c r="M33" s="3">
        <v>0.25</v>
      </c>
      <c r="N33" s="1">
        <f t="shared" si="5"/>
        <v>47</v>
      </c>
      <c r="O33" s="3">
        <v>0</v>
      </c>
      <c r="P33" s="1">
        <f t="shared" si="6"/>
        <v>11</v>
      </c>
      <c r="Q33" s="3">
        <v>0</v>
      </c>
      <c r="R33" s="1">
        <f t="shared" si="7"/>
        <v>266</v>
      </c>
      <c r="S33" s="18">
        <v>0.42307600000000001</v>
      </c>
      <c r="T33" s="17">
        <f t="shared" si="8"/>
        <v>60</v>
      </c>
      <c r="U33" s="17">
        <v>0.13</v>
      </c>
      <c r="V33" s="1">
        <f t="shared" si="9"/>
        <v>0</v>
      </c>
      <c r="W33" s="1">
        <v>0</v>
      </c>
      <c r="X33" s="1">
        <f t="shared" si="10"/>
        <v>0</v>
      </c>
      <c r="Y33" s="1">
        <v>0</v>
      </c>
      <c r="Z33" s="1">
        <f t="shared" si="11"/>
        <v>0</v>
      </c>
      <c r="AA33" s="1">
        <v>0</v>
      </c>
      <c r="AB33" s="1">
        <f t="shared" si="12"/>
        <v>46</v>
      </c>
      <c r="AC33" s="11">
        <v>1.45015107492629</v>
      </c>
      <c r="AD33" s="9">
        <f t="shared" si="13"/>
        <v>3</v>
      </c>
      <c r="AE33" s="11">
        <v>1</v>
      </c>
      <c r="AF33" s="9">
        <f t="shared" si="14"/>
        <v>1</v>
      </c>
      <c r="AG33" s="11">
        <v>4</v>
      </c>
      <c r="AH33" s="1">
        <f t="shared" si="15"/>
        <v>312</v>
      </c>
      <c r="AI33" s="17">
        <v>0.5</v>
      </c>
      <c r="AJ33" s="1">
        <f t="shared" si="16"/>
        <v>37</v>
      </c>
      <c r="AK33" s="3">
        <v>0.875</v>
      </c>
      <c r="AL33" s="1">
        <f t="shared" si="17"/>
        <v>0</v>
      </c>
      <c r="AM33" s="1">
        <v>0</v>
      </c>
      <c r="AN33" s="1">
        <v>0</v>
      </c>
      <c r="AO33" s="1">
        <v>0</v>
      </c>
    </row>
    <row r="34" spans="1:41" x14ac:dyDescent="0.25">
      <c r="A34" s="1">
        <v>3068</v>
      </c>
      <c r="B34" s="5" t="s">
        <v>431</v>
      </c>
      <c r="C34" s="6" t="s">
        <v>77</v>
      </c>
      <c r="D34" s="1">
        <f t="shared" si="0"/>
        <v>174</v>
      </c>
      <c r="E34" s="3">
        <v>0.5</v>
      </c>
      <c r="F34" s="2">
        <f t="shared" si="1"/>
        <v>11</v>
      </c>
      <c r="G34" s="17">
        <v>1</v>
      </c>
      <c r="H34" s="1">
        <f t="shared" si="2"/>
        <v>248</v>
      </c>
      <c r="I34" s="3">
        <v>0</v>
      </c>
      <c r="J34" s="1">
        <f t="shared" si="3"/>
        <v>194</v>
      </c>
      <c r="K34" s="3">
        <v>0</v>
      </c>
      <c r="L34" s="1">
        <f t="shared" si="4"/>
        <v>261</v>
      </c>
      <c r="M34" s="3">
        <v>0</v>
      </c>
      <c r="N34" s="1">
        <f t="shared" si="5"/>
        <v>47</v>
      </c>
      <c r="O34" s="3">
        <v>0</v>
      </c>
      <c r="P34" s="1">
        <f t="shared" si="6"/>
        <v>11</v>
      </c>
      <c r="Q34" s="3">
        <v>0</v>
      </c>
      <c r="R34" s="1">
        <f t="shared" si="7"/>
        <v>303</v>
      </c>
      <c r="S34" s="18">
        <v>0.5</v>
      </c>
      <c r="T34" s="17">
        <f t="shared" si="8"/>
        <v>1</v>
      </c>
      <c r="U34" s="17">
        <v>0</v>
      </c>
      <c r="V34" s="1">
        <f t="shared" si="9"/>
        <v>0</v>
      </c>
      <c r="W34" s="1">
        <v>0</v>
      </c>
      <c r="X34" s="1">
        <f t="shared" si="10"/>
        <v>0</v>
      </c>
      <c r="Y34" s="1">
        <v>0</v>
      </c>
      <c r="Z34" s="1">
        <f t="shared" si="11"/>
        <v>0</v>
      </c>
      <c r="AA34" s="1">
        <v>0</v>
      </c>
      <c r="AB34" s="1">
        <f t="shared" si="12"/>
        <v>353</v>
      </c>
      <c r="AC34" s="10">
        <v>0</v>
      </c>
      <c r="AD34" s="9">
        <f t="shared" si="13"/>
        <v>294</v>
      </c>
      <c r="AE34" s="10">
        <v>0.33333333333300003</v>
      </c>
      <c r="AF34" s="9">
        <f t="shared" si="14"/>
        <v>321</v>
      </c>
      <c r="AG34" s="10">
        <v>0.5</v>
      </c>
      <c r="AH34" s="1">
        <f t="shared" si="15"/>
        <v>1</v>
      </c>
      <c r="AI34" s="17">
        <v>0</v>
      </c>
      <c r="AJ34" s="1">
        <f t="shared" si="16"/>
        <v>336</v>
      </c>
      <c r="AK34" s="3">
        <v>0</v>
      </c>
      <c r="AL34" s="1">
        <f t="shared" si="17"/>
        <v>0</v>
      </c>
      <c r="AM34" s="1">
        <v>0</v>
      </c>
      <c r="AN34" s="1">
        <v>0</v>
      </c>
      <c r="AO34" s="1">
        <v>0</v>
      </c>
    </row>
    <row r="35" spans="1:41" x14ac:dyDescent="0.25">
      <c r="A35" s="1">
        <v>3066</v>
      </c>
      <c r="B35" s="5" t="s">
        <v>431</v>
      </c>
      <c r="C35" s="8" t="s">
        <v>75</v>
      </c>
      <c r="D35" s="1">
        <f t="shared" si="0"/>
        <v>372</v>
      </c>
      <c r="E35" s="3">
        <v>0</v>
      </c>
      <c r="F35" s="2">
        <f t="shared" si="1"/>
        <v>11</v>
      </c>
      <c r="G35" s="17">
        <v>1</v>
      </c>
      <c r="H35" s="1">
        <f t="shared" si="2"/>
        <v>248</v>
      </c>
      <c r="I35" s="3">
        <v>0</v>
      </c>
      <c r="J35" s="1">
        <f t="shared" si="3"/>
        <v>194</v>
      </c>
      <c r="K35" s="3">
        <v>0</v>
      </c>
      <c r="L35" s="1">
        <f t="shared" si="4"/>
        <v>261</v>
      </c>
      <c r="M35" s="3">
        <v>0</v>
      </c>
      <c r="N35" s="1">
        <f t="shared" si="5"/>
        <v>47</v>
      </c>
      <c r="O35" s="3">
        <v>0</v>
      </c>
      <c r="P35" s="1">
        <f t="shared" si="6"/>
        <v>11</v>
      </c>
      <c r="Q35" s="3">
        <v>0</v>
      </c>
      <c r="R35" s="1">
        <f t="shared" si="7"/>
        <v>1</v>
      </c>
      <c r="S35" s="18">
        <v>0</v>
      </c>
      <c r="T35" s="17">
        <f t="shared" si="8"/>
        <v>1</v>
      </c>
      <c r="U35" s="17">
        <v>0</v>
      </c>
      <c r="V35" s="1">
        <f t="shared" si="9"/>
        <v>0</v>
      </c>
      <c r="W35" s="1">
        <v>0</v>
      </c>
      <c r="X35" s="1">
        <f t="shared" si="10"/>
        <v>0</v>
      </c>
      <c r="Y35" s="1">
        <v>0</v>
      </c>
      <c r="Z35" s="1">
        <f t="shared" si="11"/>
        <v>0</v>
      </c>
      <c r="AA35" s="1">
        <v>0</v>
      </c>
      <c r="AB35" s="1">
        <f t="shared" si="12"/>
        <v>353</v>
      </c>
      <c r="AC35" s="10">
        <v>0</v>
      </c>
      <c r="AD35" s="9">
        <f t="shared" si="13"/>
        <v>334</v>
      </c>
      <c r="AE35" s="10">
        <v>0.166666666666</v>
      </c>
      <c r="AF35" s="9">
        <f t="shared" si="14"/>
        <v>253</v>
      </c>
      <c r="AG35" s="11">
        <v>0.8</v>
      </c>
      <c r="AH35" s="1">
        <f t="shared" si="15"/>
        <v>1</v>
      </c>
      <c r="AI35" s="17">
        <v>0</v>
      </c>
      <c r="AJ35" s="1">
        <f t="shared" si="16"/>
        <v>336</v>
      </c>
      <c r="AK35" s="3">
        <v>0</v>
      </c>
      <c r="AL35" s="1">
        <f t="shared" si="17"/>
        <v>0</v>
      </c>
      <c r="AM35" s="1">
        <v>0</v>
      </c>
      <c r="AN35" s="1">
        <v>0</v>
      </c>
      <c r="AO35" s="1">
        <v>0</v>
      </c>
    </row>
    <row r="36" spans="1:41" x14ac:dyDescent="0.25">
      <c r="A36" s="1">
        <v>3065</v>
      </c>
      <c r="B36" s="5" t="s">
        <v>431</v>
      </c>
      <c r="C36" s="8" t="s">
        <v>74</v>
      </c>
      <c r="D36" s="1">
        <f t="shared" si="0"/>
        <v>270</v>
      </c>
      <c r="E36" s="3">
        <v>0.384615384615</v>
      </c>
      <c r="F36" s="2">
        <f t="shared" si="1"/>
        <v>113</v>
      </c>
      <c r="G36" s="17">
        <v>0.66666666666666596</v>
      </c>
      <c r="H36" s="1">
        <f t="shared" si="2"/>
        <v>248</v>
      </c>
      <c r="I36" s="3">
        <v>0</v>
      </c>
      <c r="J36" s="1">
        <f t="shared" si="3"/>
        <v>194</v>
      </c>
      <c r="K36" s="3">
        <v>0</v>
      </c>
      <c r="L36" s="1">
        <f t="shared" si="4"/>
        <v>261</v>
      </c>
      <c r="M36" s="3">
        <v>0</v>
      </c>
      <c r="N36" s="1">
        <f t="shared" si="5"/>
        <v>47</v>
      </c>
      <c r="O36" s="3">
        <v>0</v>
      </c>
      <c r="P36" s="1">
        <f t="shared" si="6"/>
        <v>11</v>
      </c>
      <c r="Q36" s="3">
        <v>0</v>
      </c>
      <c r="R36" s="1">
        <f t="shared" si="7"/>
        <v>138</v>
      </c>
      <c r="S36" s="18">
        <v>0.230769</v>
      </c>
      <c r="T36" s="17">
        <f t="shared" si="8"/>
        <v>145</v>
      </c>
      <c r="U36" s="17">
        <v>0.30769200000000002</v>
      </c>
      <c r="V36" s="1">
        <f t="shared" si="9"/>
        <v>0</v>
      </c>
      <c r="W36" s="1">
        <v>0</v>
      </c>
      <c r="X36" s="1">
        <f t="shared" si="10"/>
        <v>0</v>
      </c>
      <c r="Y36" s="1">
        <v>0</v>
      </c>
      <c r="Z36" s="1">
        <f t="shared" si="11"/>
        <v>0</v>
      </c>
      <c r="AA36" s="1">
        <v>0</v>
      </c>
      <c r="AB36" s="1">
        <f t="shared" si="12"/>
        <v>353</v>
      </c>
      <c r="AC36" s="10">
        <v>0</v>
      </c>
      <c r="AD36" s="9">
        <f t="shared" si="13"/>
        <v>357</v>
      </c>
      <c r="AE36" s="10">
        <v>0</v>
      </c>
      <c r="AF36" s="9">
        <f t="shared" si="14"/>
        <v>4</v>
      </c>
      <c r="AG36" s="11">
        <v>1</v>
      </c>
      <c r="AH36" s="1">
        <f t="shared" si="15"/>
        <v>1</v>
      </c>
      <c r="AI36" s="17">
        <v>0</v>
      </c>
      <c r="AJ36" s="1">
        <f t="shared" si="16"/>
        <v>336</v>
      </c>
      <c r="AK36" s="3">
        <v>0</v>
      </c>
      <c r="AL36" s="1">
        <f t="shared" si="17"/>
        <v>-10</v>
      </c>
      <c r="AM36" s="1">
        <v>10</v>
      </c>
      <c r="AN36" s="1">
        <v>0</v>
      </c>
      <c r="AO36" s="1">
        <v>0</v>
      </c>
    </row>
    <row r="37" spans="1:41" x14ac:dyDescent="0.25">
      <c r="A37" s="1">
        <v>3067</v>
      </c>
      <c r="B37" s="5" t="s">
        <v>431</v>
      </c>
      <c r="C37" s="8" t="s">
        <v>76</v>
      </c>
      <c r="D37" s="1">
        <f t="shared" si="0"/>
        <v>302</v>
      </c>
      <c r="E37" s="3">
        <v>0.34482758620600001</v>
      </c>
      <c r="F37" s="2">
        <f t="shared" si="1"/>
        <v>2</v>
      </c>
      <c r="G37" s="17">
        <v>3</v>
      </c>
      <c r="H37" s="1">
        <f t="shared" si="2"/>
        <v>1</v>
      </c>
      <c r="I37" s="3">
        <v>1</v>
      </c>
      <c r="J37" s="1">
        <f t="shared" si="3"/>
        <v>194</v>
      </c>
      <c r="K37" s="3">
        <v>0</v>
      </c>
      <c r="L37" s="1">
        <f t="shared" si="4"/>
        <v>1</v>
      </c>
      <c r="M37" s="3">
        <v>1</v>
      </c>
      <c r="N37" s="1">
        <f t="shared" si="5"/>
        <v>47</v>
      </c>
      <c r="O37" s="3">
        <v>0</v>
      </c>
      <c r="P37" s="1">
        <f t="shared" si="6"/>
        <v>11</v>
      </c>
      <c r="Q37" s="3">
        <v>0</v>
      </c>
      <c r="R37" s="1">
        <f t="shared" si="7"/>
        <v>335</v>
      </c>
      <c r="S37" s="18">
        <v>0.57692399999999999</v>
      </c>
      <c r="T37" s="17">
        <f t="shared" si="8"/>
        <v>333</v>
      </c>
      <c r="U37" s="17">
        <v>0.73077000000000003</v>
      </c>
      <c r="V37" s="1">
        <f t="shared" si="9"/>
        <v>15</v>
      </c>
      <c r="W37" s="1">
        <v>1</v>
      </c>
      <c r="X37" s="1">
        <f t="shared" si="10"/>
        <v>0</v>
      </c>
      <c r="Y37" s="1">
        <v>0</v>
      </c>
      <c r="Z37" s="1">
        <f t="shared" si="11"/>
        <v>0</v>
      </c>
      <c r="AA37" s="1">
        <v>0</v>
      </c>
      <c r="AB37" s="1">
        <f t="shared" si="12"/>
        <v>353</v>
      </c>
      <c r="AC37" s="10">
        <v>0</v>
      </c>
      <c r="AD37" s="9">
        <f t="shared" si="13"/>
        <v>347</v>
      </c>
      <c r="AE37" s="10">
        <v>7.4074074074000004E-2</v>
      </c>
      <c r="AF37" s="9">
        <f t="shared" si="14"/>
        <v>4</v>
      </c>
      <c r="AG37" s="11">
        <v>1</v>
      </c>
      <c r="AH37" s="1">
        <f t="shared" si="15"/>
        <v>368</v>
      </c>
      <c r="AI37" s="17">
        <v>1</v>
      </c>
      <c r="AJ37" s="1">
        <f t="shared" si="16"/>
        <v>336</v>
      </c>
      <c r="AK37" s="3">
        <v>0</v>
      </c>
      <c r="AL37" s="1">
        <f t="shared" si="17"/>
        <v>0</v>
      </c>
      <c r="AM37" s="1">
        <v>0</v>
      </c>
      <c r="AN37" s="1">
        <v>0</v>
      </c>
      <c r="AO37" s="1">
        <v>0</v>
      </c>
    </row>
    <row r="38" spans="1:41" x14ac:dyDescent="0.25">
      <c r="A38" s="1">
        <v>3047</v>
      </c>
      <c r="B38" s="5" t="s">
        <v>431</v>
      </c>
      <c r="C38" s="7" t="s">
        <v>59</v>
      </c>
      <c r="D38" s="1">
        <f t="shared" si="0"/>
        <v>270</v>
      </c>
      <c r="E38" s="3">
        <v>0.384615384615</v>
      </c>
      <c r="F38" s="2">
        <f t="shared" si="1"/>
        <v>322</v>
      </c>
      <c r="G38" s="17">
        <v>0.11764705882352899</v>
      </c>
      <c r="H38" s="1">
        <f t="shared" si="2"/>
        <v>1</v>
      </c>
      <c r="I38" s="3">
        <v>1</v>
      </c>
      <c r="J38" s="1">
        <f t="shared" si="3"/>
        <v>194</v>
      </c>
      <c r="K38" s="3">
        <v>0</v>
      </c>
      <c r="L38" s="1">
        <f t="shared" si="4"/>
        <v>1</v>
      </c>
      <c r="M38" s="3">
        <v>1</v>
      </c>
      <c r="N38" s="1">
        <f t="shared" si="5"/>
        <v>47</v>
      </c>
      <c r="O38" s="3">
        <v>0</v>
      </c>
      <c r="P38" s="1">
        <f t="shared" si="6"/>
        <v>11</v>
      </c>
      <c r="Q38" s="3">
        <v>0</v>
      </c>
      <c r="R38" s="1">
        <f t="shared" si="7"/>
        <v>349</v>
      </c>
      <c r="S38" s="18">
        <v>0.65217400000000003</v>
      </c>
      <c r="T38" s="17">
        <f t="shared" si="8"/>
        <v>353</v>
      </c>
      <c r="U38" s="17">
        <v>0.82608700000000002</v>
      </c>
      <c r="V38" s="1">
        <f t="shared" si="9"/>
        <v>0</v>
      </c>
      <c r="W38" s="1">
        <v>0</v>
      </c>
      <c r="X38" s="1">
        <f t="shared" si="10"/>
        <v>0</v>
      </c>
      <c r="Y38" s="1">
        <v>0</v>
      </c>
      <c r="Z38" s="1">
        <f t="shared" si="11"/>
        <v>0</v>
      </c>
      <c r="AA38" s="1">
        <v>0</v>
      </c>
      <c r="AB38" s="1">
        <f t="shared" si="12"/>
        <v>244</v>
      </c>
      <c r="AC38" s="10">
        <v>0.36761488286752603</v>
      </c>
      <c r="AD38" s="9">
        <f t="shared" si="13"/>
        <v>262</v>
      </c>
      <c r="AE38" s="10">
        <v>0.5</v>
      </c>
      <c r="AF38" s="9">
        <f t="shared" si="14"/>
        <v>321</v>
      </c>
      <c r="AG38" s="10">
        <v>0.5</v>
      </c>
      <c r="AH38" s="1">
        <f t="shared" si="15"/>
        <v>148</v>
      </c>
      <c r="AI38" s="17">
        <v>0.117647058823</v>
      </c>
      <c r="AJ38" s="1">
        <f t="shared" si="16"/>
        <v>277</v>
      </c>
      <c r="AK38" s="3">
        <v>0.23529411764700001</v>
      </c>
      <c r="AL38" s="1">
        <f t="shared" si="17"/>
        <v>0</v>
      </c>
      <c r="AM38" s="1">
        <v>0</v>
      </c>
      <c r="AN38" s="1">
        <v>0</v>
      </c>
      <c r="AO38" s="1">
        <v>0</v>
      </c>
    </row>
    <row r="39" spans="1:41" x14ac:dyDescent="0.25">
      <c r="A39" s="1">
        <v>3048</v>
      </c>
      <c r="B39" s="5" t="s">
        <v>431</v>
      </c>
      <c r="C39" s="8" t="s">
        <v>60</v>
      </c>
      <c r="D39" s="1">
        <f t="shared" si="0"/>
        <v>167</v>
      </c>
      <c r="E39" s="3">
        <v>0.51219512195100003</v>
      </c>
      <c r="F39" s="2">
        <f t="shared" si="1"/>
        <v>156</v>
      </c>
      <c r="G39" s="17">
        <v>0.46153846153846101</v>
      </c>
      <c r="H39" s="1">
        <f t="shared" si="2"/>
        <v>1</v>
      </c>
      <c r="I39" s="3">
        <v>1</v>
      </c>
      <c r="J39" s="1">
        <f t="shared" si="3"/>
        <v>194</v>
      </c>
      <c r="K39" s="3">
        <v>0</v>
      </c>
      <c r="L39" s="1">
        <f t="shared" si="4"/>
        <v>1</v>
      </c>
      <c r="M39" s="3">
        <v>1</v>
      </c>
      <c r="N39" s="1">
        <f t="shared" si="5"/>
        <v>47</v>
      </c>
      <c r="O39" s="3">
        <v>0</v>
      </c>
      <c r="P39" s="1">
        <f t="shared" si="6"/>
        <v>11</v>
      </c>
      <c r="Q39" s="3">
        <v>0</v>
      </c>
      <c r="R39" s="1">
        <f t="shared" si="7"/>
        <v>327</v>
      </c>
      <c r="S39" s="18">
        <v>0.55263200000000001</v>
      </c>
      <c r="T39" s="17">
        <f t="shared" si="8"/>
        <v>335</v>
      </c>
      <c r="U39" s="17">
        <v>0.73684300000000003</v>
      </c>
      <c r="V39" s="1">
        <f t="shared" si="9"/>
        <v>0</v>
      </c>
      <c r="W39" s="1">
        <v>0</v>
      </c>
      <c r="X39" s="1">
        <f t="shared" si="10"/>
        <v>0</v>
      </c>
      <c r="Y39" s="1">
        <v>0</v>
      </c>
      <c r="Z39" s="1">
        <f t="shared" si="11"/>
        <v>0</v>
      </c>
      <c r="AA39" s="1">
        <v>0</v>
      </c>
      <c r="AB39" s="1">
        <f t="shared" si="12"/>
        <v>109</v>
      </c>
      <c r="AC39" s="11">
        <v>0.82568808096961499</v>
      </c>
      <c r="AD39" s="9">
        <f t="shared" si="13"/>
        <v>292</v>
      </c>
      <c r="AE39" s="10">
        <v>0.36363636363599999</v>
      </c>
      <c r="AF39" s="9">
        <f t="shared" si="14"/>
        <v>311</v>
      </c>
      <c r="AG39" s="11">
        <v>0.625</v>
      </c>
      <c r="AH39" s="1">
        <f t="shared" si="15"/>
        <v>305</v>
      </c>
      <c r="AI39" s="17">
        <v>0.46153846153799999</v>
      </c>
      <c r="AJ39" s="1">
        <f t="shared" si="16"/>
        <v>331</v>
      </c>
      <c r="AK39" s="3">
        <v>7.6923076923000003E-2</v>
      </c>
      <c r="AL39" s="1">
        <f t="shared" si="17"/>
        <v>0</v>
      </c>
      <c r="AM39" s="1">
        <v>0</v>
      </c>
      <c r="AN39" s="1">
        <v>0</v>
      </c>
      <c r="AO39" s="1">
        <v>0</v>
      </c>
    </row>
    <row r="40" spans="1:41" x14ac:dyDescent="0.25">
      <c r="A40" s="1">
        <v>3054</v>
      </c>
      <c r="B40" s="5" t="s">
        <v>431</v>
      </c>
      <c r="C40" s="8" t="s">
        <v>65</v>
      </c>
      <c r="D40" s="1">
        <f t="shared" si="0"/>
        <v>224</v>
      </c>
      <c r="E40" s="3">
        <v>0.45161290322499997</v>
      </c>
      <c r="F40" s="2">
        <f t="shared" si="1"/>
        <v>231</v>
      </c>
      <c r="G40" s="17">
        <v>0.28571428571428498</v>
      </c>
      <c r="H40" s="1">
        <f t="shared" si="2"/>
        <v>1</v>
      </c>
      <c r="I40" s="3">
        <v>1</v>
      </c>
      <c r="J40" s="1">
        <f t="shared" si="3"/>
        <v>194</v>
      </c>
      <c r="K40" s="3">
        <v>0</v>
      </c>
      <c r="L40" s="1">
        <f t="shared" si="4"/>
        <v>1</v>
      </c>
      <c r="M40" s="3">
        <v>1</v>
      </c>
      <c r="N40" s="1">
        <f t="shared" si="5"/>
        <v>47</v>
      </c>
      <c r="O40" s="3">
        <v>0</v>
      </c>
      <c r="P40" s="1">
        <f t="shared" si="6"/>
        <v>11</v>
      </c>
      <c r="Q40" s="3">
        <v>0</v>
      </c>
      <c r="R40" s="1">
        <f t="shared" si="7"/>
        <v>353</v>
      </c>
      <c r="S40" s="18">
        <v>0.68</v>
      </c>
      <c r="T40" s="17">
        <f t="shared" si="8"/>
        <v>305</v>
      </c>
      <c r="U40" s="17">
        <v>0.68</v>
      </c>
      <c r="V40" s="1">
        <f t="shared" si="9"/>
        <v>15</v>
      </c>
      <c r="W40" s="1">
        <v>1</v>
      </c>
      <c r="X40" s="1">
        <f t="shared" si="10"/>
        <v>0</v>
      </c>
      <c r="Y40" s="1">
        <v>0</v>
      </c>
      <c r="Z40" s="1">
        <f t="shared" si="11"/>
        <v>0</v>
      </c>
      <c r="AA40" s="1">
        <v>0</v>
      </c>
      <c r="AB40" s="1">
        <f t="shared" si="12"/>
        <v>195</v>
      </c>
      <c r="AC40" s="11">
        <v>0.51245553060371596</v>
      </c>
      <c r="AD40" s="9">
        <f t="shared" si="13"/>
        <v>235</v>
      </c>
      <c r="AE40" s="11">
        <v>0.63636363636299997</v>
      </c>
      <c r="AF40" s="9">
        <f t="shared" si="14"/>
        <v>298</v>
      </c>
      <c r="AG40" s="11">
        <v>0.66666666666600005</v>
      </c>
      <c r="AH40" s="1">
        <f t="shared" si="15"/>
        <v>160</v>
      </c>
      <c r="AI40" s="17">
        <v>0.14285714285699999</v>
      </c>
      <c r="AJ40" s="1">
        <f t="shared" si="16"/>
        <v>336</v>
      </c>
      <c r="AK40" s="3">
        <v>0</v>
      </c>
      <c r="AL40" s="1">
        <f t="shared" si="17"/>
        <v>0</v>
      </c>
      <c r="AM40" s="1">
        <v>0</v>
      </c>
      <c r="AN40" s="1">
        <v>0</v>
      </c>
      <c r="AO40" s="1">
        <v>0</v>
      </c>
    </row>
    <row r="41" spans="1:41" x14ac:dyDescent="0.25">
      <c r="A41" s="1">
        <v>3052</v>
      </c>
      <c r="B41" s="5" t="s">
        <v>431</v>
      </c>
      <c r="C41" s="8" t="s">
        <v>64</v>
      </c>
      <c r="D41" s="1">
        <f t="shared" si="0"/>
        <v>115</v>
      </c>
      <c r="E41" s="3">
        <v>0.6</v>
      </c>
      <c r="F41" s="2">
        <f t="shared" si="1"/>
        <v>100</v>
      </c>
      <c r="G41" s="17">
        <v>0.75</v>
      </c>
      <c r="H41" s="1">
        <f t="shared" si="2"/>
        <v>105</v>
      </c>
      <c r="I41" s="3">
        <v>0.5</v>
      </c>
      <c r="J41" s="1">
        <f t="shared" si="3"/>
        <v>194</v>
      </c>
      <c r="K41" s="3">
        <v>0</v>
      </c>
      <c r="L41" s="1">
        <f t="shared" si="4"/>
        <v>1</v>
      </c>
      <c r="M41" s="3">
        <v>1</v>
      </c>
      <c r="N41" s="1">
        <f t="shared" si="5"/>
        <v>47</v>
      </c>
      <c r="O41" s="3">
        <v>0</v>
      </c>
      <c r="P41" s="1">
        <f t="shared" si="6"/>
        <v>11</v>
      </c>
      <c r="Q41" s="3">
        <v>0</v>
      </c>
      <c r="R41" s="1">
        <f t="shared" si="7"/>
        <v>303</v>
      </c>
      <c r="S41" s="18">
        <v>0.5</v>
      </c>
      <c r="T41" s="17">
        <f t="shared" si="8"/>
        <v>373</v>
      </c>
      <c r="U41" s="17">
        <v>1</v>
      </c>
      <c r="V41" s="1">
        <f t="shared" si="9"/>
        <v>0</v>
      </c>
      <c r="W41" s="1">
        <v>0</v>
      </c>
      <c r="X41" s="1">
        <f t="shared" si="10"/>
        <v>0</v>
      </c>
      <c r="Y41" s="1">
        <v>0</v>
      </c>
      <c r="Z41" s="1">
        <f t="shared" si="11"/>
        <v>0</v>
      </c>
      <c r="AA41" s="1">
        <v>0</v>
      </c>
      <c r="AB41" s="1">
        <f t="shared" si="12"/>
        <v>56</v>
      </c>
      <c r="AC41" s="11">
        <v>1.3333333333333299</v>
      </c>
      <c r="AD41" s="9">
        <f t="shared" si="13"/>
        <v>357</v>
      </c>
      <c r="AE41" s="10">
        <v>0</v>
      </c>
      <c r="AF41" s="9">
        <f t="shared" si="14"/>
        <v>321</v>
      </c>
      <c r="AG41" s="10">
        <v>0.5</v>
      </c>
      <c r="AH41" s="1">
        <f t="shared" si="15"/>
        <v>347</v>
      </c>
      <c r="AI41" s="17">
        <v>0.75</v>
      </c>
      <c r="AJ41" s="1">
        <f t="shared" si="16"/>
        <v>264</v>
      </c>
      <c r="AK41" s="3">
        <v>0.25</v>
      </c>
      <c r="AL41" s="1">
        <f t="shared" si="17"/>
        <v>0</v>
      </c>
      <c r="AM41" s="1">
        <v>0</v>
      </c>
      <c r="AN41" s="1">
        <v>0</v>
      </c>
      <c r="AO41" s="1">
        <v>0</v>
      </c>
    </row>
    <row r="42" spans="1:41" x14ac:dyDescent="0.25">
      <c r="A42" s="1">
        <v>3051</v>
      </c>
      <c r="B42" s="5" t="s">
        <v>431</v>
      </c>
      <c r="C42" s="8" t="s">
        <v>63</v>
      </c>
      <c r="D42" s="1">
        <f t="shared" si="0"/>
        <v>115</v>
      </c>
      <c r="E42" s="3">
        <v>0.6</v>
      </c>
      <c r="F42" s="2">
        <f t="shared" si="1"/>
        <v>175</v>
      </c>
      <c r="G42" s="17">
        <v>0.41666666666666602</v>
      </c>
      <c r="H42" s="1">
        <f t="shared" si="2"/>
        <v>1</v>
      </c>
      <c r="I42" s="3">
        <v>1</v>
      </c>
      <c r="J42" s="1">
        <f t="shared" si="3"/>
        <v>194</v>
      </c>
      <c r="K42" s="3">
        <v>0</v>
      </c>
      <c r="L42" s="1">
        <f t="shared" si="4"/>
        <v>1</v>
      </c>
      <c r="M42" s="3">
        <v>1</v>
      </c>
      <c r="N42" s="1">
        <f t="shared" si="5"/>
        <v>47</v>
      </c>
      <c r="O42" s="3">
        <v>0</v>
      </c>
      <c r="P42" s="1">
        <f t="shared" si="6"/>
        <v>11</v>
      </c>
      <c r="Q42" s="3">
        <v>0</v>
      </c>
      <c r="R42" s="1">
        <f t="shared" si="7"/>
        <v>356</v>
      </c>
      <c r="S42" s="18">
        <v>0.69230800000000003</v>
      </c>
      <c r="T42" s="17">
        <f t="shared" si="8"/>
        <v>356</v>
      </c>
      <c r="U42" s="17">
        <v>0.84615399999999996</v>
      </c>
      <c r="V42" s="1">
        <f t="shared" si="9"/>
        <v>0</v>
      </c>
      <c r="W42" s="1">
        <v>0</v>
      </c>
      <c r="X42" s="1">
        <f t="shared" si="10"/>
        <v>0</v>
      </c>
      <c r="Y42" s="1">
        <v>0</v>
      </c>
      <c r="Z42" s="1">
        <f t="shared" si="11"/>
        <v>0</v>
      </c>
      <c r="AA42" s="1">
        <v>0</v>
      </c>
      <c r="AB42" s="1">
        <f t="shared" si="12"/>
        <v>142</v>
      </c>
      <c r="AC42" s="11">
        <v>0.68571428571428505</v>
      </c>
      <c r="AD42" s="9">
        <f t="shared" si="13"/>
        <v>233</v>
      </c>
      <c r="AE42" s="11">
        <v>0.64285714285700002</v>
      </c>
      <c r="AF42" s="9">
        <f t="shared" si="14"/>
        <v>298</v>
      </c>
      <c r="AG42" s="11">
        <v>0.66666666666600005</v>
      </c>
      <c r="AH42" s="1">
        <f t="shared" si="15"/>
        <v>216</v>
      </c>
      <c r="AI42" s="17">
        <v>0.25</v>
      </c>
      <c r="AJ42" s="1">
        <f t="shared" si="16"/>
        <v>136</v>
      </c>
      <c r="AK42" s="3">
        <v>0.5</v>
      </c>
      <c r="AL42" s="1">
        <f t="shared" si="17"/>
        <v>0</v>
      </c>
      <c r="AM42" s="1">
        <v>0</v>
      </c>
      <c r="AN42" s="1">
        <v>0</v>
      </c>
      <c r="AO42" s="1">
        <v>0</v>
      </c>
    </row>
    <row r="43" spans="1:41" x14ac:dyDescent="0.25">
      <c r="A43" s="1">
        <v>3055</v>
      </c>
      <c r="B43" s="5" t="s">
        <v>431</v>
      </c>
      <c r="C43" s="8" t="s">
        <v>66</v>
      </c>
      <c r="D43" s="1">
        <f t="shared" si="0"/>
        <v>45</v>
      </c>
      <c r="E43" s="3">
        <v>0.77500000000000002</v>
      </c>
      <c r="F43" s="2">
        <f t="shared" si="1"/>
        <v>294</v>
      </c>
      <c r="G43" s="17">
        <v>0.16666666666666599</v>
      </c>
      <c r="H43" s="1">
        <f t="shared" si="2"/>
        <v>1</v>
      </c>
      <c r="I43" s="3">
        <v>1</v>
      </c>
      <c r="J43" s="1">
        <f t="shared" si="3"/>
        <v>181</v>
      </c>
      <c r="K43" s="3">
        <v>4.7619047619000002E-2</v>
      </c>
      <c r="L43" s="1">
        <f t="shared" si="4"/>
        <v>1</v>
      </c>
      <c r="M43" s="3">
        <v>1</v>
      </c>
      <c r="N43" s="1">
        <f t="shared" si="5"/>
        <v>47</v>
      </c>
      <c r="O43" s="3">
        <v>0</v>
      </c>
      <c r="P43" s="1">
        <f t="shared" si="6"/>
        <v>7</v>
      </c>
      <c r="Q43" s="3">
        <v>0.33333333333300003</v>
      </c>
      <c r="R43" s="1">
        <f t="shared" si="7"/>
        <v>338</v>
      </c>
      <c r="S43" s="18">
        <v>0.58620700000000003</v>
      </c>
      <c r="T43" s="17">
        <f t="shared" si="8"/>
        <v>278</v>
      </c>
      <c r="U43" s="17">
        <v>0.58620700000000003</v>
      </c>
      <c r="V43" s="1">
        <f t="shared" si="9"/>
        <v>0</v>
      </c>
      <c r="W43" s="1">
        <v>0</v>
      </c>
      <c r="X43" s="1">
        <f t="shared" si="10"/>
        <v>-15</v>
      </c>
      <c r="Y43" s="1">
        <v>15</v>
      </c>
      <c r="Z43" s="1">
        <f t="shared" si="11"/>
        <v>0</v>
      </c>
      <c r="AA43" s="1">
        <v>0</v>
      </c>
      <c r="AB43" s="1">
        <f t="shared" si="12"/>
        <v>246</v>
      </c>
      <c r="AC43" s="10">
        <v>0.36437247553639601</v>
      </c>
      <c r="AD43" s="9">
        <f t="shared" si="13"/>
        <v>224</v>
      </c>
      <c r="AE43" s="11">
        <v>0.66666666666600005</v>
      </c>
      <c r="AF43" s="9">
        <f t="shared" si="14"/>
        <v>4</v>
      </c>
      <c r="AG43" s="11">
        <v>1</v>
      </c>
      <c r="AH43" s="1">
        <f t="shared" si="15"/>
        <v>149</v>
      </c>
      <c r="AI43" s="17">
        <v>0.12</v>
      </c>
      <c r="AJ43" s="1">
        <f t="shared" si="16"/>
        <v>165</v>
      </c>
      <c r="AK43" s="3">
        <v>0.45833333333300003</v>
      </c>
      <c r="AL43" s="1">
        <f t="shared" si="17"/>
        <v>0</v>
      </c>
      <c r="AM43" s="1">
        <v>0</v>
      </c>
      <c r="AN43" s="1">
        <v>0</v>
      </c>
      <c r="AO43" s="1">
        <v>0</v>
      </c>
    </row>
    <row r="44" spans="1:41" x14ac:dyDescent="0.25">
      <c r="A44" s="1">
        <v>3061</v>
      </c>
      <c r="B44" s="5" t="s">
        <v>431</v>
      </c>
      <c r="C44" s="8" t="s">
        <v>71</v>
      </c>
      <c r="D44" s="1">
        <f t="shared" si="0"/>
        <v>157</v>
      </c>
      <c r="E44" s="3">
        <v>0.53333333333300004</v>
      </c>
      <c r="F44" s="2">
        <f t="shared" si="1"/>
        <v>11</v>
      </c>
      <c r="G44" s="17">
        <v>1</v>
      </c>
      <c r="H44" s="1">
        <f t="shared" si="2"/>
        <v>248</v>
      </c>
      <c r="I44" s="3">
        <v>0</v>
      </c>
      <c r="J44" s="1">
        <f t="shared" si="3"/>
        <v>194</v>
      </c>
      <c r="K44" s="3">
        <v>0</v>
      </c>
      <c r="L44" s="1">
        <f t="shared" si="4"/>
        <v>261</v>
      </c>
      <c r="M44" s="3">
        <v>0</v>
      </c>
      <c r="N44" s="1">
        <f t="shared" si="5"/>
        <v>47</v>
      </c>
      <c r="O44" s="3">
        <v>0</v>
      </c>
      <c r="P44" s="1">
        <f t="shared" si="6"/>
        <v>11</v>
      </c>
      <c r="Q44" s="3">
        <v>0</v>
      </c>
      <c r="R44" s="1">
        <f t="shared" si="7"/>
        <v>219</v>
      </c>
      <c r="S44" s="18">
        <v>0.35714200000000002</v>
      </c>
      <c r="T44" s="17">
        <f t="shared" si="8"/>
        <v>202</v>
      </c>
      <c r="U44" s="17">
        <v>0.42857099999999998</v>
      </c>
      <c r="V44" s="1">
        <f t="shared" si="9"/>
        <v>15</v>
      </c>
      <c r="W44" s="1">
        <v>1</v>
      </c>
      <c r="X44" s="1">
        <f t="shared" si="10"/>
        <v>0</v>
      </c>
      <c r="Y44" s="1">
        <v>0</v>
      </c>
      <c r="Z44" s="1">
        <f t="shared" si="11"/>
        <v>0</v>
      </c>
      <c r="AA44" s="1">
        <v>0</v>
      </c>
      <c r="AB44" s="1">
        <f t="shared" si="12"/>
        <v>133</v>
      </c>
      <c r="AC44" s="11">
        <v>0.71856290867367201</v>
      </c>
      <c r="AD44" s="9">
        <f t="shared" si="13"/>
        <v>218</v>
      </c>
      <c r="AE44" s="11">
        <v>0.69230769230699996</v>
      </c>
      <c r="AF44" s="9">
        <f t="shared" si="14"/>
        <v>298</v>
      </c>
      <c r="AG44" s="11">
        <v>0.66666666666600005</v>
      </c>
      <c r="AH44" s="1">
        <f t="shared" si="15"/>
        <v>1</v>
      </c>
      <c r="AI44" s="17">
        <v>0</v>
      </c>
      <c r="AJ44" s="1">
        <f t="shared" si="16"/>
        <v>336</v>
      </c>
      <c r="AK44" s="3">
        <v>0</v>
      </c>
      <c r="AL44" s="1">
        <f t="shared" si="17"/>
        <v>0</v>
      </c>
      <c r="AM44" s="1">
        <v>0</v>
      </c>
      <c r="AN44" s="1">
        <v>0</v>
      </c>
      <c r="AO44" s="1">
        <v>0</v>
      </c>
    </row>
    <row r="45" spans="1:41" x14ac:dyDescent="0.25">
      <c r="A45" s="1">
        <v>3057</v>
      </c>
      <c r="B45" s="5" t="s">
        <v>431</v>
      </c>
      <c r="C45" s="8" t="s">
        <v>68</v>
      </c>
      <c r="D45" s="1">
        <f t="shared" si="0"/>
        <v>99</v>
      </c>
      <c r="E45" s="3">
        <v>0.63333333333300001</v>
      </c>
      <c r="F45" s="2">
        <f t="shared" si="1"/>
        <v>125</v>
      </c>
      <c r="G45" s="17">
        <v>0.59090909090909005</v>
      </c>
      <c r="H45" s="1">
        <f t="shared" si="2"/>
        <v>1</v>
      </c>
      <c r="I45" s="3">
        <v>1</v>
      </c>
      <c r="J45" s="1">
        <f t="shared" si="3"/>
        <v>14</v>
      </c>
      <c r="K45" s="3">
        <v>0.33333333333300003</v>
      </c>
      <c r="L45" s="1">
        <f t="shared" si="4"/>
        <v>146</v>
      </c>
      <c r="M45" s="3">
        <v>0.88888888888799999</v>
      </c>
      <c r="N45" s="1">
        <f t="shared" si="5"/>
        <v>24</v>
      </c>
      <c r="O45" s="3">
        <v>0.111111111111</v>
      </c>
      <c r="P45" s="1">
        <f t="shared" si="6"/>
        <v>1</v>
      </c>
      <c r="Q45" s="3">
        <v>1</v>
      </c>
      <c r="R45" s="1">
        <f t="shared" si="7"/>
        <v>322</v>
      </c>
      <c r="S45" s="18">
        <v>0.54545500000000002</v>
      </c>
      <c r="T45" s="17">
        <f t="shared" si="8"/>
        <v>274</v>
      </c>
      <c r="U45" s="17">
        <v>0.57979800000000004</v>
      </c>
      <c r="V45" s="1">
        <f t="shared" si="9"/>
        <v>0</v>
      </c>
      <c r="W45" s="1">
        <v>0</v>
      </c>
      <c r="X45" s="1">
        <f t="shared" si="10"/>
        <v>-10</v>
      </c>
      <c r="Y45" s="1">
        <v>10</v>
      </c>
      <c r="Z45" s="1">
        <f t="shared" si="11"/>
        <v>0</v>
      </c>
      <c r="AA45" s="1">
        <v>0</v>
      </c>
      <c r="AB45" s="1">
        <f t="shared" si="12"/>
        <v>111</v>
      </c>
      <c r="AC45" s="11">
        <v>0.80511183137523101</v>
      </c>
      <c r="AD45" s="9">
        <f t="shared" si="13"/>
        <v>259</v>
      </c>
      <c r="AE45" s="11">
        <v>0.52631578947299995</v>
      </c>
      <c r="AF45" s="9">
        <f t="shared" si="14"/>
        <v>4</v>
      </c>
      <c r="AG45" s="11">
        <v>1</v>
      </c>
      <c r="AH45" s="1">
        <f t="shared" si="15"/>
        <v>285</v>
      </c>
      <c r="AI45" s="17">
        <v>0.40909090909000001</v>
      </c>
      <c r="AJ45" s="1">
        <f t="shared" si="16"/>
        <v>218</v>
      </c>
      <c r="AK45" s="3">
        <v>0.36363636363599999</v>
      </c>
      <c r="AL45" s="1">
        <f t="shared" si="17"/>
        <v>0</v>
      </c>
      <c r="AM45" s="1">
        <v>0</v>
      </c>
      <c r="AN45" s="1">
        <v>0</v>
      </c>
      <c r="AO45" s="1">
        <v>0</v>
      </c>
    </row>
    <row r="46" spans="1:41" x14ac:dyDescent="0.25">
      <c r="A46" s="1">
        <v>3062</v>
      </c>
      <c r="B46" s="5" t="s">
        <v>431</v>
      </c>
      <c r="C46" s="8" t="s">
        <v>72</v>
      </c>
      <c r="D46" s="1">
        <f t="shared" si="0"/>
        <v>298</v>
      </c>
      <c r="E46" s="3">
        <v>0.35483870967699999</v>
      </c>
      <c r="F46" s="2">
        <f t="shared" si="1"/>
        <v>305</v>
      </c>
      <c r="G46" s="17">
        <v>0.14285714285714199</v>
      </c>
      <c r="H46" s="1">
        <f t="shared" si="2"/>
        <v>1</v>
      </c>
      <c r="I46" s="3">
        <v>1</v>
      </c>
      <c r="J46" s="1">
        <f t="shared" si="3"/>
        <v>64</v>
      </c>
      <c r="K46" s="3">
        <v>0.166666666666</v>
      </c>
      <c r="L46" s="1">
        <f t="shared" si="4"/>
        <v>261</v>
      </c>
      <c r="M46" s="3">
        <v>0</v>
      </c>
      <c r="N46" s="1">
        <f t="shared" si="5"/>
        <v>47</v>
      </c>
      <c r="O46" s="3">
        <v>0</v>
      </c>
      <c r="P46" s="1">
        <f t="shared" si="6"/>
        <v>11</v>
      </c>
      <c r="Q46" s="3">
        <v>0</v>
      </c>
      <c r="R46" s="1">
        <f t="shared" si="7"/>
        <v>333</v>
      </c>
      <c r="S46" s="18">
        <v>0.56666700000000003</v>
      </c>
      <c r="T46" s="17">
        <f t="shared" si="8"/>
        <v>128</v>
      </c>
      <c r="U46" s="17">
        <v>0.26666600000000001</v>
      </c>
      <c r="V46" s="1">
        <f t="shared" si="9"/>
        <v>0</v>
      </c>
      <c r="W46" s="1">
        <v>0</v>
      </c>
      <c r="X46" s="1">
        <f t="shared" si="10"/>
        <v>0</v>
      </c>
      <c r="Y46" s="1">
        <v>0</v>
      </c>
      <c r="Z46" s="1">
        <f t="shared" si="11"/>
        <v>0</v>
      </c>
      <c r="AA46" s="1">
        <v>0</v>
      </c>
      <c r="AB46" s="1">
        <f t="shared" si="12"/>
        <v>222</v>
      </c>
      <c r="AC46" s="10">
        <v>0.42996743231227902</v>
      </c>
      <c r="AD46" s="9">
        <f t="shared" si="13"/>
        <v>164</v>
      </c>
      <c r="AE46" s="11">
        <v>0.92307692307599998</v>
      </c>
      <c r="AF46" s="9">
        <f t="shared" si="14"/>
        <v>4</v>
      </c>
      <c r="AG46" s="11">
        <v>1</v>
      </c>
      <c r="AH46" s="1">
        <f t="shared" si="15"/>
        <v>1</v>
      </c>
      <c r="AI46" s="17">
        <v>0</v>
      </c>
      <c r="AJ46" s="1">
        <f t="shared" si="16"/>
        <v>251</v>
      </c>
      <c r="AK46" s="3">
        <v>0.28571428571399998</v>
      </c>
      <c r="AL46" s="1">
        <f t="shared" si="17"/>
        <v>0</v>
      </c>
      <c r="AM46" s="1">
        <v>0</v>
      </c>
      <c r="AN46" s="1">
        <v>0</v>
      </c>
      <c r="AO46" s="1">
        <v>0</v>
      </c>
    </row>
    <row r="47" spans="1:41" x14ac:dyDescent="0.25">
      <c r="A47" s="1">
        <v>3064</v>
      </c>
      <c r="B47" s="5" t="s">
        <v>431</v>
      </c>
      <c r="C47" s="8" t="s">
        <v>73</v>
      </c>
      <c r="D47" s="1">
        <f t="shared" si="0"/>
        <v>94</v>
      </c>
      <c r="E47" s="3">
        <v>0.64516129032199998</v>
      </c>
      <c r="F47" s="2">
        <f t="shared" si="1"/>
        <v>92</v>
      </c>
      <c r="G47" s="17">
        <v>0.8</v>
      </c>
      <c r="H47" s="1">
        <f t="shared" si="2"/>
        <v>47</v>
      </c>
      <c r="I47" s="3">
        <v>0.875</v>
      </c>
      <c r="J47" s="1">
        <f t="shared" si="3"/>
        <v>194</v>
      </c>
      <c r="K47" s="3">
        <v>0</v>
      </c>
      <c r="L47" s="1">
        <f t="shared" si="4"/>
        <v>149</v>
      </c>
      <c r="M47" s="3">
        <v>0.875</v>
      </c>
      <c r="N47" s="1">
        <f t="shared" si="5"/>
        <v>47</v>
      </c>
      <c r="O47" s="3">
        <v>0</v>
      </c>
      <c r="P47" s="1">
        <f t="shared" si="6"/>
        <v>11</v>
      </c>
      <c r="Q47" s="3">
        <v>0</v>
      </c>
      <c r="R47" s="1">
        <f t="shared" si="7"/>
        <v>321</v>
      </c>
      <c r="S47" s="18">
        <v>0.54166700000000001</v>
      </c>
      <c r="T47" s="17">
        <f t="shared" si="8"/>
        <v>313</v>
      </c>
      <c r="U47" s="17">
        <v>0.69318199999999996</v>
      </c>
      <c r="V47" s="1">
        <f t="shared" si="9"/>
        <v>0</v>
      </c>
      <c r="W47" s="1">
        <v>0</v>
      </c>
      <c r="X47" s="1">
        <f t="shared" si="10"/>
        <v>0</v>
      </c>
      <c r="Y47" s="1">
        <v>0</v>
      </c>
      <c r="Z47" s="1">
        <f t="shared" si="11"/>
        <v>0</v>
      </c>
      <c r="AA47" s="1">
        <v>0</v>
      </c>
      <c r="AB47" s="1">
        <f t="shared" si="12"/>
        <v>198</v>
      </c>
      <c r="AC47" s="11">
        <v>0.509915025720453</v>
      </c>
      <c r="AD47" s="9">
        <f t="shared" si="13"/>
        <v>3</v>
      </c>
      <c r="AE47" s="11">
        <v>1</v>
      </c>
      <c r="AF47" s="9">
        <f t="shared" si="14"/>
        <v>4</v>
      </c>
      <c r="AG47" s="11">
        <v>1</v>
      </c>
      <c r="AH47" s="1">
        <f t="shared" si="15"/>
        <v>354</v>
      </c>
      <c r="AI47" s="17">
        <v>0.8</v>
      </c>
      <c r="AJ47" s="1">
        <f t="shared" si="16"/>
        <v>336</v>
      </c>
      <c r="AK47" s="3">
        <v>0</v>
      </c>
      <c r="AL47" s="1">
        <f t="shared" si="17"/>
        <v>0</v>
      </c>
      <c r="AM47" s="1">
        <v>0</v>
      </c>
      <c r="AN47" s="1">
        <v>0</v>
      </c>
      <c r="AO47" s="1">
        <v>0</v>
      </c>
    </row>
    <row r="48" spans="1:41" x14ac:dyDescent="0.25">
      <c r="A48" s="1">
        <v>3045</v>
      </c>
      <c r="B48" s="5" t="s">
        <v>431</v>
      </c>
      <c r="C48" s="8" t="s">
        <v>58</v>
      </c>
      <c r="D48" s="1">
        <f t="shared" si="0"/>
        <v>259</v>
      </c>
      <c r="E48" s="3">
        <v>0.4</v>
      </c>
      <c r="F48" s="2">
        <f t="shared" si="1"/>
        <v>11</v>
      </c>
      <c r="G48" s="17">
        <v>1</v>
      </c>
      <c r="H48" s="1">
        <f t="shared" si="2"/>
        <v>248</v>
      </c>
      <c r="I48" s="3">
        <v>0</v>
      </c>
      <c r="J48" s="1">
        <f t="shared" si="3"/>
        <v>194</v>
      </c>
      <c r="K48" s="3">
        <v>0</v>
      </c>
      <c r="L48" s="1">
        <f t="shared" si="4"/>
        <v>261</v>
      </c>
      <c r="M48" s="3">
        <v>0</v>
      </c>
      <c r="N48" s="1">
        <f t="shared" si="5"/>
        <v>47</v>
      </c>
      <c r="O48" s="3">
        <v>0</v>
      </c>
      <c r="P48" s="1">
        <f t="shared" si="6"/>
        <v>11</v>
      </c>
      <c r="Q48" s="3">
        <v>0</v>
      </c>
      <c r="R48" s="1">
        <f t="shared" si="7"/>
        <v>176</v>
      </c>
      <c r="S48" s="18">
        <v>0.3</v>
      </c>
      <c r="T48" s="17">
        <f t="shared" si="8"/>
        <v>95</v>
      </c>
      <c r="U48" s="17">
        <v>0.2</v>
      </c>
      <c r="V48" s="1">
        <f t="shared" si="9"/>
        <v>0</v>
      </c>
      <c r="W48" s="1">
        <v>0</v>
      </c>
      <c r="X48" s="1">
        <f t="shared" si="10"/>
        <v>0</v>
      </c>
      <c r="Y48" s="1">
        <v>0</v>
      </c>
      <c r="Z48" s="1">
        <f t="shared" si="11"/>
        <v>0</v>
      </c>
      <c r="AA48" s="1">
        <v>0</v>
      </c>
      <c r="AB48" s="1">
        <f t="shared" si="12"/>
        <v>51</v>
      </c>
      <c r="AC48" s="11">
        <v>1.39805830672071</v>
      </c>
      <c r="AD48" s="9">
        <f t="shared" si="13"/>
        <v>178</v>
      </c>
      <c r="AE48" s="11">
        <v>0.83333333333299997</v>
      </c>
      <c r="AF48" s="9">
        <f t="shared" si="14"/>
        <v>4</v>
      </c>
      <c r="AG48" s="11">
        <v>1</v>
      </c>
      <c r="AH48" s="1">
        <f t="shared" si="15"/>
        <v>1</v>
      </c>
      <c r="AI48" s="17">
        <v>0</v>
      </c>
      <c r="AJ48" s="1">
        <f t="shared" si="16"/>
        <v>336</v>
      </c>
      <c r="AK48" s="3">
        <v>0</v>
      </c>
      <c r="AL48" s="1">
        <f t="shared" si="17"/>
        <v>0</v>
      </c>
      <c r="AM48" s="1">
        <v>0</v>
      </c>
      <c r="AN48" s="1">
        <v>0</v>
      </c>
      <c r="AO48" s="1">
        <v>0</v>
      </c>
    </row>
    <row r="49" spans="1:41" x14ac:dyDescent="0.25">
      <c r="A49" s="1">
        <v>3050</v>
      </c>
      <c r="B49" s="5" t="s">
        <v>431</v>
      </c>
      <c r="C49" s="8" t="s">
        <v>62</v>
      </c>
      <c r="D49" s="1">
        <f t="shared" si="0"/>
        <v>64</v>
      </c>
      <c r="E49" s="3">
        <v>0.71428571428499998</v>
      </c>
      <c r="F49" s="2">
        <f t="shared" si="1"/>
        <v>209</v>
      </c>
      <c r="G49" s="17">
        <v>0.33333333333333298</v>
      </c>
      <c r="H49" s="1">
        <f t="shared" si="2"/>
        <v>248</v>
      </c>
      <c r="I49" s="3">
        <v>0</v>
      </c>
      <c r="J49" s="1">
        <f t="shared" si="3"/>
        <v>194</v>
      </c>
      <c r="K49" s="3">
        <v>0</v>
      </c>
      <c r="L49" s="1">
        <f t="shared" si="4"/>
        <v>261</v>
      </c>
      <c r="M49" s="3">
        <v>0</v>
      </c>
      <c r="N49" s="1">
        <f t="shared" si="5"/>
        <v>47</v>
      </c>
      <c r="O49" s="3">
        <v>0</v>
      </c>
      <c r="P49" s="1">
        <f t="shared" si="6"/>
        <v>11</v>
      </c>
      <c r="Q49" s="3">
        <v>0</v>
      </c>
      <c r="R49" s="1">
        <f t="shared" si="7"/>
        <v>283</v>
      </c>
      <c r="S49" s="18">
        <v>0.44444400000000001</v>
      </c>
      <c r="T49" s="17">
        <f t="shared" si="8"/>
        <v>1</v>
      </c>
      <c r="U49" s="17">
        <v>0</v>
      </c>
      <c r="V49" s="1">
        <f t="shared" si="9"/>
        <v>0</v>
      </c>
      <c r="W49" s="1">
        <v>0</v>
      </c>
      <c r="X49" s="1">
        <f t="shared" si="10"/>
        <v>0</v>
      </c>
      <c r="Y49" s="1">
        <v>0</v>
      </c>
      <c r="Z49" s="1">
        <f t="shared" si="11"/>
        <v>0</v>
      </c>
      <c r="AA49" s="1">
        <v>0</v>
      </c>
      <c r="AB49" s="1">
        <f t="shared" si="12"/>
        <v>62</v>
      </c>
      <c r="AC49" s="11">
        <v>1.2413793959571899</v>
      </c>
      <c r="AD49" s="9">
        <f t="shared" si="13"/>
        <v>3</v>
      </c>
      <c r="AE49" s="11">
        <v>1</v>
      </c>
      <c r="AF49" s="9">
        <f t="shared" si="14"/>
        <v>4</v>
      </c>
      <c r="AG49" s="11">
        <v>1</v>
      </c>
      <c r="AH49" s="1">
        <f t="shared" si="15"/>
        <v>1</v>
      </c>
      <c r="AI49" s="17">
        <v>0</v>
      </c>
      <c r="AJ49" s="1">
        <f t="shared" si="16"/>
        <v>232</v>
      </c>
      <c r="AK49" s="3">
        <v>0.33333333333300003</v>
      </c>
      <c r="AL49" s="1">
        <f t="shared" si="17"/>
        <v>0</v>
      </c>
      <c r="AM49" s="1">
        <v>0</v>
      </c>
      <c r="AN49" s="1">
        <v>0</v>
      </c>
      <c r="AO49" s="1">
        <v>0</v>
      </c>
    </row>
    <row r="50" spans="1:41" x14ac:dyDescent="0.25">
      <c r="A50" s="1">
        <v>3060</v>
      </c>
      <c r="B50" s="5" t="s">
        <v>431</v>
      </c>
      <c r="C50" s="8" t="s">
        <v>70</v>
      </c>
      <c r="D50" s="1">
        <f t="shared" si="0"/>
        <v>238</v>
      </c>
      <c r="E50" s="3">
        <v>0.428571428571</v>
      </c>
      <c r="F50" s="2">
        <f t="shared" si="1"/>
        <v>144</v>
      </c>
      <c r="G50" s="17">
        <v>0.5</v>
      </c>
      <c r="H50" s="1">
        <f t="shared" si="2"/>
        <v>1</v>
      </c>
      <c r="I50" s="3">
        <v>1</v>
      </c>
      <c r="J50" s="1">
        <f t="shared" si="3"/>
        <v>194</v>
      </c>
      <c r="K50" s="3">
        <v>0</v>
      </c>
      <c r="L50" s="1">
        <f t="shared" si="4"/>
        <v>261</v>
      </c>
      <c r="M50" s="3">
        <v>0</v>
      </c>
      <c r="N50" s="1">
        <f t="shared" si="5"/>
        <v>47</v>
      </c>
      <c r="O50" s="3">
        <v>0</v>
      </c>
      <c r="P50" s="1">
        <f t="shared" si="6"/>
        <v>11</v>
      </c>
      <c r="Q50" s="3">
        <v>0</v>
      </c>
      <c r="R50" s="1">
        <f t="shared" si="7"/>
        <v>373</v>
      </c>
      <c r="S50" s="18">
        <v>1</v>
      </c>
      <c r="T50" s="17">
        <f t="shared" si="8"/>
        <v>1</v>
      </c>
      <c r="U50" s="17">
        <v>0</v>
      </c>
      <c r="V50" s="1">
        <f t="shared" si="9"/>
        <v>0</v>
      </c>
      <c r="W50" s="1">
        <v>0</v>
      </c>
      <c r="X50" s="1">
        <f t="shared" si="10"/>
        <v>0</v>
      </c>
      <c r="Y50" s="1">
        <v>0</v>
      </c>
      <c r="Z50" s="1">
        <f t="shared" si="11"/>
        <v>0</v>
      </c>
      <c r="AA50" s="1">
        <v>0</v>
      </c>
      <c r="AB50" s="1">
        <f t="shared" si="12"/>
        <v>55</v>
      </c>
      <c r="AC50" s="11">
        <v>1.3584906173015301</v>
      </c>
      <c r="AD50" s="9">
        <f t="shared" si="13"/>
        <v>167</v>
      </c>
      <c r="AE50" s="11">
        <v>0.90909090909000001</v>
      </c>
      <c r="AF50" s="9">
        <f t="shared" si="14"/>
        <v>4</v>
      </c>
      <c r="AG50" s="11">
        <v>1</v>
      </c>
      <c r="AH50" s="1">
        <f t="shared" si="15"/>
        <v>1</v>
      </c>
      <c r="AI50" s="17">
        <v>0</v>
      </c>
      <c r="AJ50" s="1">
        <f t="shared" si="16"/>
        <v>11</v>
      </c>
      <c r="AK50" s="3">
        <v>1</v>
      </c>
      <c r="AL50" s="1">
        <f t="shared" si="17"/>
        <v>0</v>
      </c>
      <c r="AM50" s="1">
        <v>0</v>
      </c>
      <c r="AN50" s="1">
        <v>0</v>
      </c>
      <c r="AO50" s="1">
        <v>0</v>
      </c>
    </row>
    <row r="51" spans="1:41" x14ac:dyDescent="0.25">
      <c r="A51" s="1">
        <v>3059</v>
      </c>
      <c r="B51" s="5" t="s">
        <v>431</v>
      </c>
      <c r="C51" s="8" t="s">
        <v>69</v>
      </c>
      <c r="D51" s="1">
        <f t="shared" si="0"/>
        <v>67</v>
      </c>
      <c r="E51" s="3">
        <v>0.69565217391300005</v>
      </c>
      <c r="F51" s="2">
        <f t="shared" si="1"/>
        <v>113</v>
      </c>
      <c r="G51" s="17">
        <v>0.66666666666666596</v>
      </c>
      <c r="H51" s="1">
        <f t="shared" si="2"/>
        <v>60</v>
      </c>
      <c r="I51" s="3">
        <v>0.75</v>
      </c>
      <c r="J51" s="1">
        <f t="shared" si="3"/>
        <v>194</v>
      </c>
      <c r="K51" s="3">
        <v>0</v>
      </c>
      <c r="L51" s="1">
        <f t="shared" si="4"/>
        <v>1</v>
      </c>
      <c r="M51" s="3">
        <v>1</v>
      </c>
      <c r="N51" s="1">
        <f t="shared" si="5"/>
        <v>47</v>
      </c>
      <c r="O51" s="3">
        <v>0</v>
      </c>
      <c r="P51" s="1">
        <f t="shared" si="6"/>
        <v>11</v>
      </c>
      <c r="Q51" s="3">
        <v>0</v>
      </c>
      <c r="R51" s="1">
        <f t="shared" si="7"/>
        <v>137</v>
      </c>
      <c r="S51" s="18">
        <v>0.226191</v>
      </c>
      <c r="T51" s="17">
        <f t="shared" si="8"/>
        <v>371</v>
      </c>
      <c r="U51" s="17">
        <v>0.95238100000000003</v>
      </c>
      <c r="V51" s="1">
        <f t="shared" si="9"/>
        <v>0</v>
      </c>
      <c r="W51" s="1">
        <v>0</v>
      </c>
      <c r="X51" s="1">
        <f t="shared" si="10"/>
        <v>0</v>
      </c>
      <c r="Y51" s="1">
        <v>0</v>
      </c>
      <c r="Z51" s="1">
        <f t="shared" si="11"/>
        <v>0</v>
      </c>
      <c r="AA51" s="1">
        <v>0</v>
      </c>
      <c r="AB51" s="1">
        <f t="shared" si="12"/>
        <v>20</v>
      </c>
      <c r="AC51" s="11">
        <v>2.90232568938886</v>
      </c>
      <c r="AD51" s="9">
        <f t="shared" si="13"/>
        <v>3</v>
      </c>
      <c r="AE51" s="11">
        <v>1</v>
      </c>
      <c r="AF51" s="9">
        <f t="shared" si="14"/>
        <v>261</v>
      </c>
      <c r="AG51" s="11">
        <v>0.75</v>
      </c>
      <c r="AH51" s="1">
        <f t="shared" si="15"/>
        <v>137</v>
      </c>
      <c r="AI51" s="17">
        <v>0.1</v>
      </c>
      <c r="AJ51" s="1">
        <f t="shared" si="16"/>
        <v>136</v>
      </c>
      <c r="AK51" s="3">
        <v>0.5</v>
      </c>
      <c r="AL51" s="1">
        <f t="shared" si="17"/>
        <v>0</v>
      </c>
      <c r="AM51" s="1">
        <v>0</v>
      </c>
      <c r="AN51" s="1">
        <v>0</v>
      </c>
      <c r="AO51" s="1">
        <v>0</v>
      </c>
    </row>
    <row r="52" spans="1:41" x14ac:dyDescent="0.25">
      <c r="A52" s="1">
        <v>3049</v>
      </c>
      <c r="B52" s="5" t="s">
        <v>431</v>
      </c>
      <c r="C52" s="8" t="s">
        <v>61</v>
      </c>
      <c r="D52" s="1">
        <f t="shared" si="0"/>
        <v>329</v>
      </c>
      <c r="E52" s="3">
        <v>0.3</v>
      </c>
      <c r="F52" s="2">
        <f t="shared" si="1"/>
        <v>269</v>
      </c>
      <c r="G52" s="17">
        <v>0.2</v>
      </c>
      <c r="H52" s="1">
        <f t="shared" si="2"/>
        <v>1</v>
      </c>
      <c r="I52" s="3">
        <v>1</v>
      </c>
      <c r="J52" s="1">
        <f t="shared" si="3"/>
        <v>194</v>
      </c>
      <c r="K52" s="3">
        <v>0</v>
      </c>
      <c r="L52" s="1">
        <f t="shared" si="4"/>
        <v>261</v>
      </c>
      <c r="M52" s="3">
        <v>0</v>
      </c>
      <c r="N52" s="1">
        <f t="shared" si="5"/>
        <v>47</v>
      </c>
      <c r="O52" s="3">
        <v>0</v>
      </c>
      <c r="P52" s="1">
        <f t="shared" si="6"/>
        <v>11</v>
      </c>
      <c r="Q52" s="3">
        <v>0</v>
      </c>
      <c r="R52" s="1">
        <f t="shared" si="7"/>
        <v>361</v>
      </c>
      <c r="S52" s="18">
        <v>0.71428599999999998</v>
      </c>
      <c r="T52" s="17">
        <f t="shared" si="8"/>
        <v>202</v>
      </c>
      <c r="U52" s="17">
        <v>0.42857099999999998</v>
      </c>
      <c r="V52" s="1">
        <f t="shared" si="9"/>
        <v>15</v>
      </c>
      <c r="W52" s="1">
        <v>1</v>
      </c>
      <c r="X52" s="1">
        <f t="shared" si="10"/>
        <v>0</v>
      </c>
      <c r="Y52" s="1">
        <v>0</v>
      </c>
      <c r="Z52" s="1">
        <f t="shared" si="11"/>
        <v>0</v>
      </c>
      <c r="AA52" s="1">
        <v>0</v>
      </c>
      <c r="AB52" s="1">
        <f t="shared" si="12"/>
        <v>13</v>
      </c>
      <c r="AC52" s="11">
        <v>4.8510640362154902</v>
      </c>
      <c r="AD52" s="9">
        <f t="shared" si="13"/>
        <v>3</v>
      </c>
      <c r="AE52" s="11">
        <v>1</v>
      </c>
      <c r="AF52" s="9">
        <f t="shared" si="14"/>
        <v>261</v>
      </c>
      <c r="AG52" s="11">
        <v>0.75</v>
      </c>
      <c r="AH52" s="1">
        <f t="shared" si="15"/>
        <v>1</v>
      </c>
      <c r="AI52" s="17">
        <v>0</v>
      </c>
      <c r="AJ52" s="1">
        <f t="shared" si="16"/>
        <v>11</v>
      </c>
      <c r="AK52" s="3">
        <v>1</v>
      </c>
      <c r="AL52" s="1">
        <f t="shared" si="17"/>
        <v>0</v>
      </c>
      <c r="AM52" s="1">
        <v>0</v>
      </c>
      <c r="AN52" s="1">
        <v>0</v>
      </c>
      <c r="AO52" s="1">
        <v>0</v>
      </c>
    </row>
    <row r="53" spans="1:41" x14ac:dyDescent="0.25">
      <c r="A53" s="1">
        <v>3056</v>
      </c>
      <c r="B53" s="5" t="s">
        <v>431</v>
      </c>
      <c r="C53" s="8" t="s">
        <v>67</v>
      </c>
      <c r="D53" s="1">
        <f t="shared" si="0"/>
        <v>134</v>
      </c>
      <c r="E53" s="3">
        <v>0.57142857142799997</v>
      </c>
      <c r="F53" s="2">
        <f t="shared" si="1"/>
        <v>11</v>
      </c>
      <c r="G53" s="17">
        <v>1</v>
      </c>
      <c r="H53" s="1">
        <f t="shared" si="2"/>
        <v>1</v>
      </c>
      <c r="I53" s="3">
        <v>1</v>
      </c>
      <c r="J53" s="1">
        <f t="shared" si="3"/>
        <v>194</v>
      </c>
      <c r="K53" s="3">
        <v>0</v>
      </c>
      <c r="L53" s="1">
        <f t="shared" si="4"/>
        <v>1</v>
      </c>
      <c r="M53" s="3">
        <v>1</v>
      </c>
      <c r="N53" s="1">
        <f t="shared" si="5"/>
        <v>47</v>
      </c>
      <c r="O53" s="3">
        <v>0</v>
      </c>
      <c r="P53" s="1">
        <f t="shared" si="6"/>
        <v>11</v>
      </c>
      <c r="Q53" s="3">
        <v>0</v>
      </c>
      <c r="R53" s="1">
        <f t="shared" si="7"/>
        <v>372</v>
      </c>
      <c r="S53" s="18">
        <v>0.85714299999999999</v>
      </c>
      <c r="T53" s="17">
        <f t="shared" si="8"/>
        <v>373</v>
      </c>
      <c r="U53" s="17">
        <v>1</v>
      </c>
      <c r="V53" s="1">
        <f t="shared" si="9"/>
        <v>0</v>
      </c>
      <c r="W53" s="1">
        <v>0</v>
      </c>
      <c r="X53" s="1">
        <f t="shared" si="10"/>
        <v>0</v>
      </c>
      <c r="Y53" s="1">
        <v>0</v>
      </c>
      <c r="Z53" s="1">
        <f t="shared" si="11"/>
        <v>0</v>
      </c>
      <c r="AA53" s="1">
        <v>0</v>
      </c>
      <c r="AB53" s="1">
        <f t="shared" si="12"/>
        <v>7</v>
      </c>
      <c r="AC53" s="11">
        <v>8.1509446265576706</v>
      </c>
      <c r="AD53" s="9">
        <f t="shared" si="13"/>
        <v>3</v>
      </c>
      <c r="AE53" s="11">
        <v>1</v>
      </c>
      <c r="AF53" s="9">
        <f t="shared" si="14"/>
        <v>4</v>
      </c>
      <c r="AG53" s="11">
        <v>1</v>
      </c>
      <c r="AH53" s="1">
        <f t="shared" si="15"/>
        <v>368</v>
      </c>
      <c r="AI53" s="17">
        <v>1</v>
      </c>
      <c r="AJ53" s="1">
        <f t="shared" si="16"/>
        <v>11</v>
      </c>
      <c r="AK53" s="3">
        <v>1</v>
      </c>
      <c r="AL53" s="1">
        <f t="shared" si="17"/>
        <v>0</v>
      </c>
      <c r="AM53" s="1">
        <v>0</v>
      </c>
      <c r="AN53" s="1">
        <v>0</v>
      </c>
      <c r="AO53" s="1">
        <v>0</v>
      </c>
    </row>
    <row r="54" spans="1:41" x14ac:dyDescent="0.25">
      <c r="A54" s="1">
        <v>3069</v>
      </c>
      <c r="B54" s="5" t="s">
        <v>431</v>
      </c>
      <c r="C54" s="8" t="s">
        <v>78</v>
      </c>
      <c r="D54" s="1">
        <f t="shared" si="0"/>
        <v>52</v>
      </c>
      <c r="E54" s="3">
        <v>0.75</v>
      </c>
      <c r="F54" s="2">
        <f t="shared" si="1"/>
        <v>11</v>
      </c>
      <c r="G54" s="17">
        <v>1</v>
      </c>
      <c r="H54" s="1">
        <f t="shared" si="2"/>
        <v>1</v>
      </c>
      <c r="I54" s="3">
        <v>1</v>
      </c>
      <c r="J54" s="1">
        <f t="shared" si="3"/>
        <v>194</v>
      </c>
      <c r="K54" s="3">
        <v>0</v>
      </c>
      <c r="L54" s="1">
        <f t="shared" si="4"/>
        <v>1</v>
      </c>
      <c r="M54" s="3">
        <v>1</v>
      </c>
      <c r="N54" s="1">
        <f t="shared" si="5"/>
        <v>47</v>
      </c>
      <c r="O54" s="3">
        <v>0</v>
      </c>
      <c r="P54" s="1">
        <f t="shared" si="6"/>
        <v>11</v>
      </c>
      <c r="Q54" s="3">
        <v>0</v>
      </c>
      <c r="R54" s="1">
        <f t="shared" si="7"/>
        <v>303</v>
      </c>
      <c r="S54" s="18">
        <v>0.5</v>
      </c>
      <c r="T54" s="17">
        <f t="shared" si="8"/>
        <v>373</v>
      </c>
      <c r="U54" s="17">
        <v>1</v>
      </c>
      <c r="V54" s="1">
        <f t="shared" si="9"/>
        <v>0</v>
      </c>
      <c r="W54" s="1">
        <v>0</v>
      </c>
      <c r="X54" s="1">
        <f t="shared" si="10"/>
        <v>0</v>
      </c>
      <c r="Y54" s="1">
        <v>0</v>
      </c>
      <c r="Z54" s="1">
        <f t="shared" si="11"/>
        <v>0</v>
      </c>
      <c r="AA54" s="1">
        <v>0</v>
      </c>
      <c r="AB54" s="1">
        <f t="shared" si="12"/>
        <v>6</v>
      </c>
      <c r="AC54" s="11">
        <v>8.9411764705882302</v>
      </c>
      <c r="AD54" s="9">
        <f t="shared" si="13"/>
        <v>245</v>
      </c>
      <c r="AE54" s="11">
        <v>0.6</v>
      </c>
      <c r="AF54" s="9">
        <f t="shared" si="14"/>
        <v>4</v>
      </c>
      <c r="AG54" s="11">
        <v>1</v>
      </c>
      <c r="AH54" s="1">
        <f t="shared" si="15"/>
        <v>368</v>
      </c>
      <c r="AI54" s="17">
        <v>1</v>
      </c>
      <c r="AJ54" s="1">
        <f t="shared" si="16"/>
        <v>336</v>
      </c>
      <c r="AK54" s="3">
        <v>0</v>
      </c>
      <c r="AL54" s="1">
        <f t="shared" si="17"/>
        <v>0</v>
      </c>
      <c r="AM54" s="1">
        <v>0</v>
      </c>
      <c r="AN54" s="1">
        <v>0</v>
      </c>
      <c r="AO54" s="1">
        <v>0</v>
      </c>
    </row>
    <row r="55" spans="1:41" x14ac:dyDescent="0.25">
      <c r="A55" s="1">
        <v>3071</v>
      </c>
      <c r="B55" s="5" t="s">
        <v>431</v>
      </c>
      <c r="C55" s="8" t="s">
        <v>79</v>
      </c>
      <c r="D55" s="1">
        <f t="shared" si="0"/>
        <v>2</v>
      </c>
      <c r="E55" s="3">
        <v>1</v>
      </c>
      <c r="F55" s="2">
        <f t="shared" si="1"/>
        <v>11</v>
      </c>
      <c r="G55" s="17">
        <v>1</v>
      </c>
      <c r="H55" s="1">
        <f t="shared" si="2"/>
        <v>248</v>
      </c>
      <c r="I55" s="3">
        <v>0</v>
      </c>
      <c r="J55" s="1">
        <f t="shared" si="3"/>
        <v>64</v>
      </c>
      <c r="K55" s="3">
        <v>0.166666666666</v>
      </c>
      <c r="L55" s="1">
        <f t="shared" si="4"/>
        <v>261</v>
      </c>
      <c r="M55" s="3">
        <v>0</v>
      </c>
      <c r="N55" s="1">
        <f t="shared" si="5"/>
        <v>47</v>
      </c>
      <c r="O55" s="3">
        <v>0</v>
      </c>
      <c r="P55" s="1">
        <f t="shared" si="6"/>
        <v>11</v>
      </c>
      <c r="Q55" s="3">
        <v>0</v>
      </c>
      <c r="R55" s="1">
        <f t="shared" si="7"/>
        <v>196</v>
      </c>
      <c r="S55" s="18">
        <v>0.33333299999999999</v>
      </c>
      <c r="T55" s="17">
        <f t="shared" si="8"/>
        <v>1</v>
      </c>
      <c r="U55" s="17">
        <v>0</v>
      </c>
      <c r="V55" s="1">
        <f t="shared" si="9"/>
        <v>0</v>
      </c>
      <c r="W55" s="1">
        <v>0</v>
      </c>
      <c r="X55" s="1">
        <f t="shared" si="10"/>
        <v>0</v>
      </c>
      <c r="Y55" s="1">
        <v>0</v>
      </c>
      <c r="Z55" s="1">
        <f t="shared" si="11"/>
        <v>0</v>
      </c>
      <c r="AA55" s="1">
        <v>0</v>
      </c>
      <c r="AB55" s="1">
        <f t="shared" si="12"/>
        <v>5</v>
      </c>
      <c r="AC55" s="11">
        <v>11.3043478260869</v>
      </c>
      <c r="AD55" s="9">
        <f t="shared" si="13"/>
        <v>269</v>
      </c>
      <c r="AE55" s="10">
        <v>0.47826086956500002</v>
      </c>
      <c r="AF55" s="9">
        <f t="shared" si="14"/>
        <v>4</v>
      </c>
      <c r="AG55" s="11">
        <v>1</v>
      </c>
      <c r="AH55" s="1">
        <f t="shared" si="15"/>
        <v>1</v>
      </c>
      <c r="AI55" s="17">
        <v>0</v>
      </c>
      <c r="AJ55" s="1">
        <f t="shared" si="16"/>
        <v>86</v>
      </c>
      <c r="AK55" s="3">
        <v>0.66666666666600005</v>
      </c>
      <c r="AL55" s="1">
        <f t="shared" si="17"/>
        <v>0</v>
      </c>
      <c r="AM55" s="1">
        <v>0</v>
      </c>
      <c r="AN55" s="1">
        <v>0</v>
      </c>
      <c r="AO55" s="1">
        <v>0</v>
      </c>
    </row>
    <row r="56" spans="1:41" x14ac:dyDescent="0.25">
      <c r="A56" s="1">
        <v>2037</v>
      </c>
      <c r="B56" s="5" t="s">
        <v>432</v>
      </c>
      <c r="C56" s="6" t="s">
        <v>52</v>
      </c>
      <c r="D56" s="1">
        <f t="shared" si="0"/>
        <v>137</v>
      </c>
      <c r="E56" s="3">
        <v>0.56989247311799995</v>
      </c>
      <c r="F56" s="2">
        <f t="shared" si="1"/>
        <v>242</v>
      </c>
      <c r="G56" s="17">
        <v>0.266666666666666</v>
      </c>
      <c r="H56" s="1">
        <f t="shared" si="2"/>
        <v>248</v>
      </c>
      <c r="I56" s="3">
        <v>0</v>
      </c>
      <c r="J56" s="1">
        <f t="shared" si="3"/>
        <v>182</v>
      </c>
      <c r="K56" s="3">
        <v>4.5454545454000003E-2</v>
      </c>
      <c r="L56" s="1">
        <f t="shared" si="4"/>
        <v>157</v>
      </c>
      <c r="M56" s="3">
        <v>0.83333333333299997</v>
      </c>
      <c r="N56" s="1">
        <f t="shared" si="5"/>
        <v>47</v>
      </c>
      <c r="O56" s="3">
        <v>0</v>
      </c>
      <c r="P56" s="1">
        <f t="shared" si="6"/>
        <v>11</v>
      </c>
      <c r="Q56" s="3">
        <v>0</v>
      </c>
      <c r="R56" s="1">
        <f t="shared" si="7"/>
        <v>227</v>
      </c>
      <c r="S56" s="18">
        <v>0.36486400000000002</v>
      </c>
      <c r="T56" s="17">
        <f t="shared" si="8"/>
        <v>171</v>
      </c>
      <c r="U56" s="17">
        <v>0.353881</v>
      </c>
      <c r="V56" s="1">
        <f t="shared" si="9"/>
        <v>15</v>
      </c>
      <c r="W56" s="1">
        <v>1</v>
      </c>
      <c r="X56" s="1">
        <f t="shared" si="10"/>
        <v>0</v>
      </c>
      <c r="Y56" s="1">
        <v>0</v>
      </c>
      <c r="Z56" s="1">
        <f t="shared" si="11"/>
        <v>0</v>
      </c>
      <c r="AA56" s="1">
        <v>0</v>
      </c>
      <c r="AB56" s="1">
        <f t="shared" si="12"/>
        <v>353</v>
      </c>
      <c r="AC56" s="10">
        <v>0</v>
      </c>
      <c r="AD56" s="9">
        <f t="shared" si="13"/>
        <v>285</v>
      </c>
      <c r="AE56" s="10">
        <v>0.4</v>
      </c>
      <c r="AF56" s="9">
        <f t="shared" si="14"/>
        <v>4</v>
      </c>
      <c r="AG56" s="11">
        <v>1</v>
      </c>
      <c r="AH56" s="1">
        <f t="shared" si="15"/>
        <v>193</v>
      </c>
      <c r="AI56" s="17">
        <v>0.2</v>
      </c>
      <c r="AJ56" s="1">
        <f t="shared" si="16"/>
        <v>136</v>
      </c>
      <c r="AK56" s="3">
        <v>0.5</v>
      </c>
      <c r="AL56" s="1">
        <f t="shared" si="17"/>
        <v>0</v>
      </c>
      <c r="AM56" s="1">
        <v>0</v>
      </c>
      <c r="AN56" s="1">
        <v>0</v>
      </c>
      <c r="AO56" s="1">
        <v>0</v>
      </c>
    </row>
    <row r="57" spans="1:41" x14ac:dyDescent="0.25">
      <c r="A57" s="1">
        <v>2043</v>
      </c>
      <c r="B57" s="5" t="s">
        <v>432</v>
      </c>
      <c r="C57" s="8" t="s">
        <v>57</v>
      </c>
      <c r="D57" s="1">
        <f t="shared" si="0"/>
        <v>140</v>
      </c>
      <c r="E57" s="3">
        <v>0.55555555555500002</v>
      </c>
      <c r="F57" s="2">
        <f t="shared" si="1"/>
        <v>158</v>
      </c>
      <c r="G57" s="17">
        <v>0.45454545454545398</v>
      </c>
      <c r="H57" s="1">
        <f t="shared" si="2"/>
        <v>153</v>
      </c>
      <c r="I57" s="3">
        <v>0.4</v>
      </c>
      <c r="J57" s="1">
        <f t="shared" si="3"/>
        <v>64</v>
      </c>
      <c r="K57" s="3">
        <v>0.166666666666</v>
      </c>
      <c r="L57" s="1">
        <f t="shared" si="4"/>
        <v>1</v>
      </c>
      <c r="M57" s="3">
        <v>1</v>
      </c>
      <c r="N57" s="1">
        <f t="shared" si="5"/>
        <v>47</v>
      </c>
      <c r="O57" s="3">
        <v>0</v>
      </c>
      <c r="P57" s="1">
        <f t="shared" si="6"/>
        <v>11</v>
      </c>
      <c r="Q57" s="3">
        <v>0</v>
      </c>
      <c r="R57" s="1">
        <f t="shared" si="7"/>
        <v>31</v>
      </c>
      <c r="S57" s="18">
        <v>4.1860000000000001E-2</v>
      </c>
      <c r="T57" s="17">
        <f t="shared" si="8"/>
        <v>258</v>
      </c>
      <c r="U57" s="17">
        <v>0.55813999999999997</v>
      </c>
      <c r="V57" s="1">
        <f t="shared" si="9"/>
        <v>0</v>
      </c>
      <c r="W57" s="1">
        <v>0</v>
      </c>
      <c r="X57" s="1">
        <f t="shared" si="10"/>
        <v>0</v>
      </c>
      <c r="Y57" s="1">
        <v>0</v>
      </c>
      <c r="Z57" s="1">
        <f t="shared" si="11"/>
        <v>0</v>
      </c>
      <c r="AA57" s="1">
        <v>0</v>
      </c>
      <c r="AB57" s="1">
        <f t="shared" si="12"/>
        <v>124</v>
      </c>
      <c r="AC57" s="11">
        <v>0.74509803921568596</v>
      </c>
      <c r="AD57" s="9">
        <f t="shared" si="13"/>
        <v>230</v>
      </c>
      <c r="AE57" s="11">
        <v>0.65217391304299999</v>
      </c>
      <c r="AF57" s="9">
        <f t="shared" si="14"/>
        <v>347</v>
      </c>
      <c r="AG57" s="10">
        <v>0.26666666666599997</v>
      </c>
      <c r="AH57" s="1">
        <f t="shared" si="15"/>
        <v>300</v>
      </c>
      <c r="AI57" s="17">
        <v>0.45454545454500001</v>
      </c>
      <c r="AJ57" s="1">
        <f t="shared" si="16"/>
        <v>218</v>
      </c>
      <c r="AK57" s="3">
        <v>0.36363636363599999</v>
      </c>
      <c r="AL57" s="1">
        <f t="shared" si="17"/>
        <v>-10</v>
      </c>
      <c r="AM57" s="1">
        <v>10</v>
      </c>
      <c r="AN57" s="1">
        <v>0</v>
      </c>
      <c r="AO57" s="1">
        <v>0</v>
      </c>
    </row>
    <row r="58" spans="1:41" x14ac:dyDescent="0.25">
      <c r="A58" s="1">
        <v>2034</v>
      </c>
      <c r="B58" s="5" t="s">
        <v>432</v>
      </c>
      <c r="C58" s="8" t="s">
        <v>49</v>
      </c>
      <c r="D58" s="1">
        <f t="shared" si="0"/>
        <v>41</v>
      </c>
      <c r="E58" s="3">
        <v>0.78431372549</v>
      </c>
      <c r="F58" s="2">
        <f t="shared" si="1"/>
        <v>355</v>
      </c>
      <c r="G58" s="17">
        <v>6.6666666666666E-2</v>
      </c>
      <c r="H58" s="1">
        <f t="shared" si="2"/>
        <v>105</v>
      </c>
      <c r="I58" s="3">
        <v>0.5</v>
      </c>
      <c r="J58" s="1">
        <f t="shared" si="3"/>
        <v>194</v>
      </c>
      <c r="K58" s="3">
        <v>0</v>
      </c>
      <c r="L58" s="1">
        <f t="shared" si="4"/>
        <v>1</v>
      </c>
      <c r="M58" s="3">
        <v>1</v>
      </c>
      <c r="N58" s="1">
        <f t="shared" si="5"/>
        <v>47</v>
      </c>
      <c r="O58" s="3">
        <v>0</v>
      </c>
      <c r="P58" s="1">
        <f t="shared" si="6"/>
        <v>11</v>
      </c>
      <c r="Q58" s="3">
        <v>0</v>
      </c>
      <c r="R58" s="1">
        <f t="shared" si="7"/>
        <v>146</v>
      </c>
      <c r="S58" s="18">
        <v>0.24</v>
      </c>
      <c r="T58" s="17">
        <f t="shared" si="8"/>
        <v>294</v>
      </c>
      <c r="U58" s="17">
        <v>0.66</v>
      </c>
      <c r="V58" s="1">
        <f t="shared" si="9"/>
        <v>0</v>
      </c>
      <c r="W58" s="1">
        <v>0</v>
      </c>
      <c r="X58" s="1">
        <f t="shared" si="10"/>
        <v>0</v>
      </c>
      <c r="Y58" s="1">
        <v>0</v>
      </c>
      <c r="Z58" s="1">
        <f t="shared" si="11"/>
        <v>0</v>
      </c>
      <c r="AA58" s="1">
        <v>0</v>
      </c>
      <c r="AB58" s="1">
        <f t="shared" si="12"/>
        <v>154</v>
      </c>
      <c r="AC58" s="11">
        <v>0.65116279069767402</v>
      </c>
      <c r="AD58" s="9">
        <f t="shared" si="13"/>
        <v>272</v>
      </c>
      <c r="AE58" s="10">
        <v>0.47058823529400001</v>
      </c>
      <c r="AF58" s="9">
        <f t="shared" si="14"/>
        <v>312</v>
      </c>
      <c r="AG58" s="11">
        <v>0.6</v>
      </c>
      <c r="AH58" s="1">
        <f t="shared" si="15"/>
        <v>157</v>
      </c>
      <c r="AI58" s="17">
        <v>0.13333333333299999</v>
      </c>
      <c r="AJ58" s="1">
        <f t="shared" si="16"/>
        <v>11</v>
      </c>
      <c r="AK58" s="3">
        <v>1</v>
      </c>
      <c r="AL58" s="1">
        <f t="shared" si="17"/>
        <v>0</v>
      </c>
      <c r="AM58" s="1">
        <v>0</v>
      </c>
      <c r="AN58" s="1">
        <v>0</v>
      </c>
      <c r="AO58" s="1">
        <v>0</v>
      </c>
    </row>
    <row r="59" spans="1:41" x14ac:dyDescent="0.25">
      <c r="A59" s="1">
        <v>2031</v>
      </c>
      <c r="B59" s="5" t="s">
        <v>432</v>
      </c>
      <c r="C59" s="8" t="s">
        <v>46</v>
      </c>
      <c r="D59" s="1">
        <f t="shared" si="0"/>
        <v>342</v>
      </c>
      <c r="E59" s="3">
        <v>0.27272727272699998</v>
      </c>
      <c r="F59" s="2">
        <f t="shared" si="1"/>
        <v>175</v>
      </c>
      <c r="G59" s="17">
        <v>0.41666666666666602</v>
      </c>
      <c r="H59" s="1">
        <f t="shared" si="2"/>
        <v>153</v>
      </c>
      <c r="I59" s="3">
        <v>0.4</v>
      </c>
      <c r="J59" s="1">
        <f t="shared" si="3"/>
        <v>194</v>
      </c>
      <c r="K59" s="3">
        <v>0</v>
      </c>
      <c r="L59" s="1">
        <f t="shared" si="4"/>
        <v>156</v>
      </c>
      <c r="M59" s="3">
        <v>0.84615384615300004</v>
      </c>
      <c r="N59" s="1">
        <f t="shared" si="5"/>
        <v>47</v>
      </c>
      <c r="O59" s="3">
        <v>0</v>
      </c>
      <c r="P59" s="1">
        <f t="shared" si="6"/>
        <v>11</v>
      </c>
      <c r="Q59" s="3">
        <v>0</v>
      </c>
      <c r="R59" s="1">
        <f t="shared" si="7"/>
        <v>57</v>
      </c>
      <c r="S59" s="18">
        <v>9.5035999999999995E-2</v>
      </c>
      <c r="T59" s="17">
        <f t="shared" si="8"/>
        <v>179</v>
      </c>
      <c r="U59" s="17">
        <v>0.364402</v>
      </c>
      <c r="V59" s="1">
        <f t="shared" si="9"/>
        <v>0</v>
      </c>
      <c r="W59" s="1">
        <v>0</v>
      </c>
      <c r="X59" s="1">
        <f t="shared" si="10"/>
        <v>0</v>
      </c>
      <c r="Y59" s="1">
        <v>0</v>
      </c>
      <c r="Z59" s="1">
        <f t="shared" si="11"/>
        <v>0</v>
      </c>
      <c r="AA59" s="1">
        <v>0</v>
      </c>
      <c r="AB59" s="1">
        <f t="shared" si="12"/>
        <v>224</v>
      </c>
      <c r="AC59" s="10">
        <v>0.42285714285714199</v>
      </c>
      <c r="AD59" s="9">
        <f t="shared" si="13"/>
        <v>305</v>
      </c>
      <c r="AE59" s="10">
        <v>0.3</v>
      </c>
      <c r="AF59" s="9">
        <f t="shared" si="14"/>
        <v>4</v>
      </c>
      <c r="AG59" s="11">
        <v>1</v>
      </c>
      <c r="AH59" s="1">
        <f t="shared" si="15"/>
        <v>270</v>
      </c>
      <c r="AI59" s="17">
        <v>0.36111111111100003</v>
      </c>
      <c r="AJ59" s="1">
        <f t="shared" si="16"/>
        <v>256</v>
      </c>
      <c r="AK59" s="3">
        <v>0.27777777777700002</v>
      </c>
      <c r="AL59" s="1">
        <f t="shared" si="17"/>
        <v>0</v>
      </c>
      <c r="AM59" s="1">
        <v>0</v>
      </c>
      <c r="AN59" s="1">
        <v>0</v>
      </c>
      <c r="AO59" s="1">
        <v>0</v>
      </c>
    </row>
    <row r="60" spans="1:41" x14ac:dyDescent="0.25">
      <c r="A60" s="1">
        <v>2033</v>
      </c>
      <c r="B60" s="5" t="s">
        <v>432</v>
      </c>
      <c r="C60" s="8" t="s">
        <v>48</v>
      </c>
      <c r="D60" s="1">
        <f t="shared" si="0"/>
        <v>51</v>
      </c>
      <c r="E60" s="3">
        <v>0.75384615384599996</v>
      </c>
      <c r="F60" s="2">
        <f t="shared" si="1"/>
        <v>175</v>
      </c>
      <c r="G60" s="17">
        <v>0.41666666666666602</v>
      </c>
      <c r="H60" s="1">
        <f t="shared" si="2"/>
        <v>105</v>
      </c>
      <c r="I60" s="3">
        <v>0.5</v>
      </c>
      <c r="J60" s="1">
        <f t="shared" si="3"/>
        <v>122</v>
      </c>
      <c r="K60" s="3">
        <v>0.105263157894</v>
      </c>
      <c r="L60" s="1">
        <f t="shared" si="4"/>
        <v>144</v>
      </c>
      <c r="M60" s="3">
        <v>0.9</v>
      </c>
      <c r="N60" s="1">
        <f t="shared" si="5"/>
        <v>47</v>
      </c>
      <c r="O60" s="3">
        <v>0</v>
      </c>
      <c r="P60" s="1">
        <f t="shared" si="6"/>
        <v>11</v>
      </c>
      <c r="Q60" s="3">
        <v>0</v>
      </c>
      <c r="R60" s="1">
        <f t="shared" si="7"/>
        <v>66</v>
      </c>
      <c r="S60" s="18">
        <v>0.109375</v>
      </c>
      <c r="T60" s="17">
        <f t="shared" si="8"/>
        <v>153</v>
      </c>
      <c r="U60" s="17">
        <v>0.32187500000000002</v>
      </c>
      <c r="V60" s="1">
        <f t="shared" si="9"/>
        <v>0</v>
      </c>
      <c r="W60" s="1">
        <v>0</v>
      </c>
      <c r="X60" s="1">
        <f t="shared" si="10"/>
        <v>0</v>
      </c>
      <c r="Y60" s="1">
        <v>0</v>
      </c>
      <c r="Z60" s="1">
        <f t="shared" si="11"/>
        <v>0</v>
      </c>
      <c r="AA60" s="1">
        <v>0</v>
      </c>
      <c r="AB60" s="1">
        <f t="shared" si="12"/>
        <v>144</v>
      </c>
      <c r="AC60" s="11">
        <v>0.67486819929515895</v>
      </c>
      <c r="AD60" s="9">
        <f t="shared" si="13"/>
        <v>310</v>
      </c>
      <c r="AE60" s="10">
        <v>0.26666666666599997</v>
      </c>
      <c r="AF60" s="9">
        <f t="shared" si="14"/>
        <v>4</v>
      </c>
      <c r="AG60" s="11">
        <v>1</v>
      </c>
      <c r="AH60" s="1">
        <f t="shared" si="15"/>
        <v>266</v>
      </c>
      <c r="AI60" s="17">
        <v>0.34482758620600001</v>
      </c>
      <c r="AJ60" s="1">
        <f t="shared" si="16"/>
        <v>192</v>
      </c>
      <c r="AK60" s="3">
        <v>0.416666666666</v>
      </c>
      <c r="AL60" s="1">
        <f t="shared" si="17"/>
        <v>0</v>
      </c>
      <c r="AM60" s="1">
        <v>0</v>
      </c>
      <c r="AN60" s="1">
        <v>0</v>
      </c>
      <c r="AO60" s="1">
        <v>0</v>
      </c>
    </row>
    <row r="61" spans="1:41" x14ac:dyDescent="0.25">
      <c r="A61" s="1">
        <v>2036</v>
      </c>
      <c r="B61" s="5" t="s">
        <v>432</v>
      </c>
      <c r="C61" s="8" t="s">
        <v>51</v>
      </c>
      <c r="D61" s="1">
        <f t="shared" si="0"/>
        <v>121</v>
      </c>
      <c r="E61" s="3">
        <v>0.59740259740199997</v>
      </c>
      <c r="F61" s="2">
        <f t="shared" si="1"/>
        <v>235</v>
      </c>
      <c r="G61" s="17">
        <v>0.28395061728394999</v>
      </c>
      <c r="H61" s="1">
        <f t="shared" si="2"/>
        <v>142</v>
      </c>
      <c r="I61" s="3">
        <v>0.47826086956500002</v>
      </c>
      <c r="J61" s="1">
        <f t="shared" si="3"/>
        <v>193</v>
      </c>
      <c r="K61" s="3">
        <v>1.7241379309999999E-2</v>
      </c>
      <c r="L61" s="1">
        <f t="shared" si="4"/>
        <v>1</v>
      </c>
      <c r="M61" s="3">
        <v>1</v>
      </c>
      <c r="N61" s="1">
        <f t="shared" si="5"/>
        <v>46</v>
      </c>
      <c r="O61" s="3">
        <v>2.7777777776999999E-2</v>
      </c>
      <c r="P61" s="1">
        <f t="shared" si="6"/>
        <v>11</v>
      </c>
      <c r="Q61" s="3">
        <v>0</v>
      </c>
      <c r="R61" s="1">
        <f t="shared" si="7"/>
        <v>76</v>
      </c>
      <c r="S61" s="18">
        <v>0.129776</v>
      </c>
      <c r="T61" s="17">
        <f t="shared" si="8"/>
        <v>33</v>
      </c>
      <c r="U61" s="17">
        <v>6.5656999999999993E-2</v>
      </c>
      <c r="V61" s="1">
        <f t="shared" si="9"/>
        <v>30</v>
      </c>
      <c r="W61" s="1">
        <v>2</v>
      </c>
      <c r="X61" s="1">
        <f t="shared" si="10"/>
        <v>-20</v>
      </c>
      <c r="Y61" s="1">
        <v>20</v>
      </c>
      <c r="Z61" s="1">
        <f t="shared" si="11"/>
        <v>0</v>
      </c>
      <c r="AA61" s="1">
        <v>0</v>
      </c>
      <c r="AB61" s="1">
        <f t="shared" si="12"/>
        <v>301</v>
      </c>
      <c r="AC61" s="10">
        <v>0.219991270955883</v>
      </c>
      <c r="AD61" s="9">
        <f t="shared" si="13"/>
        <v>204</v>
      </c>
      <c r="AE61" s="11">
        <v>0.73333333333299999</v>
      </c>
      <c r="AF61" s="9">
        <f t="shared" si="14"/>
        <v>4</v>
      </c>
      <c r="AG61" s="11">
        <v>1</v>
      </c>
      <c r="AH61" s="1">
        <f t="shared" si="15"/>
        <v>150</v>
      </c>
      <c r="AI61" s="17">
        <v>0.123456790123</v>
      </c>
      <c r="AJ61" s="1">
        <f t="shared" si="16"/>
        <v>166</v>
      </c>
      <c r="AK61" s="3">
        <v>0.45679012345600001</v>
      </c>
      <c r="AL61" s="1">
        <f t="shared" si="17"/>
        <v>-25</v>
      </c>
      <c r="AM61" s="1">
        <v>25</v>
      </c>
      <c r="AN61" s="1">
        <v>0</v>
      </c>
      <c r="AO61" s="1">
        <v>0</v>
      </c>
    </row>
    <row r="62" spans="1:41" x14ac:dyDescent="0.25">
      <c r="A62" s="1">
        <v>2039</v>
      </c>
      <c r="B62" s="5" t="s">
        <v>432</v>
      </c>
      <c r="C62" s="8" t="s">
        <v>54</v>
      </c>
      <c r="D62" s="1">
        <f t="shared" si="0"/>
        <v>49</v>
      </c>
      <c r="E62" s="3">
        <v>0.765306122448</v>
      </c>
      <c r="F62" s="2">
        <f t="shared" si="1"/>
        <v>172</v>
      </c>
      <c r="G62" s="17">
        <v>0.42424242424242398</v>
      </c>
      <c r="H62" s="1">
        <f t="shared" si="2"/>
        <v>200</v>
      </c>
      <c r="I62" s="3">
        <v>0.26666666666599997</v>
      </c>
      <c r="J62" s="1">
        <f t="shared" si="3"/>
        <v>50</v>
      </c>
      <c r="K62" s="3">
        <v>0.222222222222</v>
      </c>
      <c r="L62" s="1">
        <f t="shared" si="4"/>
        <v>1</v>
      </c>
      <c r="M62" s="3">
        <v>1</v>
      </c>
      <c r="N62" s="1">
        <f t="shared" si="5"/>
        <v>47</v>
      </c>
      <c r="O62" s="3">
        <v>0</v>
      </c>
      <c r="P62" s="1">
        <f t="shared" si="6"/>
        <v>11</v>
      </c>
      <c r="Q62" s="3">
        <v>0</v>
      </c>
      <c r="R62" s="1">
        <f t="shared" si="7"/>
        <v>42</v>
      </c>
      <c r="S62" s="18">
        <v>5.8333000000000003E-2</v>
      </c>
      <c r="T62" s="17">
        <f t="shared" si="8"/>
        <v>210</v>
      </c>
      <c r="U62" s="17">
        <v>0.44444499999999998</v>
      </c>
      <c r="V62" s="1">
        <f t="shared" si="9"/>
        <v>0</v>
      </c>
      <c r="W62" s="1">
        <v>0</v>
      </c>
      <c r="X62" s="1">
        <f t="shared" si="10"/>
        <v>0</v>
      </c>
      <c r="Y62" s="1">
        <v>0</v>
      </c>
      <c r="Z62" s="1">
        <f t="shared" si="11"/>
        <v>0</v>
      </c>
      <c r="AA62" s="1">
        <v>0</v>
      </c>
      <c r="AB62" s="1">
        <f t="shared" si="12"/>
        <v>200</v>
      </c>
      <c r="AC62" s="10">
        <v>0.50299401438559999</v>
      </c>
      <c r="AD62" s="9">
        <f t="shared" si="13"/>
        <v>201</v>
      </c>
      <c r="AE62" s="11">
        <v>0.75862068965499996</v>
      </c>
      <c r="AF62" s="9">
        <f t="shared" si="14"/>
        <v>4</v>
      </c>
      <c r="AG62" s="11">
        <v>1</v>
      </c>
      <c r="AH62" s="1">
        <f t="shared" si="15"/>
        <v>249</v>
      </c>
      <c r="AI62" s="17">
        <v>0.30303030303</v>
      </c>
      <c r="AJ62" s="1">
        <f t="shared" si="16"/>
        <v>258</v>
      </c>
      <c r="AK62" s="3">
        <v>0.27272727272699998</v>
      </c>
      <c r="AL62" s="1">
        <f t="shared" si="17"/>
        <v>0</v>
      </c>
      <c r="AM62" s="1">
        <v>0</v>
      </c>
      <c r="AN62" s="1">
        <v>0</v>
      </c>
      <c r="AO62" s="1">
        <v>0</v>
      </c>
    </row>
    <row r="63" spans="1:41" x14ac:dyDescent="0.25">
      <c r="A63" s="1">
        <v>2041</v>
      </c>
      <c r="B63" s="5" t="s">
        <v>432</v>
      </c>
      <c r="C63" s="8" t="s">
        <v>56</v>
      </c>
      <c r="D63" s="1">
        <f t="shared" si="0"/>
        <v>74</v>
      </c>
      <c r="E63" s="3">
        <v>0.6796875</v>
      </c>
      <c r="F63" s="2">
        <f t="shared" si="1"/>
        <v>293</v>
      </c>
      <c r="G63" s="17">
        <v>0.169811320754716</v>
      </c>
      <c r="H63" s="1">
        <f t="shared" si="2"/>
        <v>145</v>
      </c>
      <c r="I63" s="3">
        <v>0.444444444444</v>
      </c>
      <c r="J63" s="1">
        <f t="shared" si="3"/>
        <v>108</v>
      </c>
      <c r="K63" s="3">
        <v>0.11904761904699999</v>
      </c>
      <c r="L63" s="1">
        <f t="shared" si="4"/>
        <v>149</v>
      </c>
      <c r="M63" s="3">
        <v>0.875</v>
      </c>
      <c r="N63" s="1">
        <f t="shared" si="5"/>
        <v>47</v>
      </c>
      <c r="O63" s="3">
        <v>0</v>
      </c>
      <c r="P63" s="1">
        <f t="shared" si="6"/>
        <v>11</v>
      </c>
      <c r="Q63" s="3">
        <v>0</v>
      </c>
      <c r="R63" s="1">
        <f t="shared" si="7"/>
        <v>38</v>
      </c>
      <c r="S63" s="18">
        <v>5.5556000000000001E-2</v>
      </c>
      <c r="T63" s="17">
        <f t="shared" si="8"/>
        <v>104</v>
      </c>
      <c r="U63" s="17">
        <v>0.221667</v>
      </c>
      <c r="V63" s="1">
        <f t="shared" si="9"/>
        <v>30</v>
      </c>
      <c r="W63" s="1">
        <v>2</v>
      </c>
      <c r="X63" s="1">
        <f t="shared" si="10"/>
        <v>0</v>
      </c>
      <c r="Y63" s="1">
        <v>0</v>
      </c>
      <c r="Z63" s="1">
        <f t="shared" si="11"/>
        <v>0</v>
      </c>
      <c r="AA63" s="1">
        <v>0</v>
      </c>
      <c r="AB63" s="1">
        <f t="shared" si="12"/>
        <v>227</v>
      </c>
      <c r="AC63" s="10">
        <v>0.41635687732342003</v>
      </c>
      <c r="AD63" s="9">
        <f t="shared" si="13"/>
        <v>3</v>
      </c>
      <c r="AE63" s="11">
        <v>1</v>
      </c>
      <c r="AF63" s="9">
        <f t="shared" si="14"/>
        <v>4</v>
      </c>
      <c r="AG63" s="11">
        <v>1</v>
      </c>
      <c r="AH63" s="1">
        <f t="shared" si="15"/>
        <v>170</v>
      </c>
      <c r="AI63" s="17">
        <v>0.15384615384600001</v>
      </c>
      <c r="AJ63" s="1">
        <f t="shared" si="16"/>
        <v>91</v>
      </c>
      <c r="AK63" s="3">
        <v>0.66037735849000001</v>
      </c>
      <c r="AL63" s="1">
        <f t="shared" si="17"/>
        <v>-15</v>
      </c>
      <c r="AM63" s="1">
        <v>15</v>
      </c>
      <c r="AN63" s="1">
        <v>0</v>
      </c>
      <c r="AO63" s="1">
        <v>0</v>
      </c>
    </row>
    <row r="64" spans="1:41" x14ac:dyDescent="0.25">
      <c r="A64" s="1">
        <v>2038</v>
      </c>
      <c r="B64" s="5" t="s">
        <v>432</v>
      </c>
      <c r="C64" s="8" t="s">
        <v>53</v>
      </c>
      <c r="D64" s="1">
        <f t="shared" si="0"/>
        <v>104</v>
      </c>
      <c r="E64" s="3">
        <v>0.62637362637299998</v>
      </c>
      <c r="F64" s="2">
        <f t="shared" si="1"/>
        <v>279</v>
      </c>
      <c r="G64" s="17">
        <v>0.19607843137254899</v>
      </c>
      <c r="H64" s="1">
        <f t="shared" si="2"/>
        <v>105</v>
      </c>
      <c r="I64" s="3">
        <v>0.5</v>
      </c>
      <c r="J64" s="1">
        <f t="shared" si="3"/>
        <v>105</v>
      </c>
      <c r="K64" s="3">
        <v>0.121951219512</v>
      </c>
      <c r="L64" s="1">
        <f t="shared" si="4"/>
        <v>144</v>
      </c>
      <c r="M64" s="3">
        <v>0.9</v>
      </c>
      <c r="N64" s="1">
        <f t="shared" si="5"/>
        <v>47</v>
      </c>
      <c r="O64" s="3">
        <v>0</v>
      </c>
      <c r="P64" s="1">
        <f t="shared" si="6"/>
        <v>11</v>
      </c>
      <c r="Q64" s="3">
        <v>0</v>
      </c>
      <c r="R64" s="1">
        <f t="shared" si="7"/>
        <v>160</v>
      </c>
      <c r="S64" s="18">
        <v>0.259494</v>
      </c>
      <c r="T64" s="17">
        <f t="shared" si="8"/>
        <v>88</v>
      </c>
      <c r="U64" s="17">
        <v>0.184811</v>
      </c>
      <c r="V64" s="1">
        <f t="shared" si="9"/>
        <v>15</v>
      </c>
      <c r="W64" s="1">
        <v>1</v>
      </c>
      <c r="X64" s="1">
        <f t="shared" si="10"/>
        <v>-10</v>
      </c>
      <c r="Y64" s="1">
        <v>10</v>
      </c>
      <c r="Z64" s="1">
        <f t="shared" si="11"/>
        <v>0</v>
      </c>
      <c r="AA64" s="1">
        <v>0</v>
      </c>
      <c r="AB64" s="1">
        <f t="shared" si="12"/>
        <v>225</v>
      </c>
      <c r="AC64" s="10">
        <v>0.42105263157894701</v>
      </c>
      <c r="AD64" s="9">
        <f t="shared" si="13"/>
        <v>3</v>
      </c>
      <c r="AE64" s="11">
        <v>1</v>
      </c>
      <c r="AF64" s="9">
        <f t="shared" si="14"/>
        <v>4</v>
      </c>
      <c r="AG64" s="11">
        <v>1</v>
      </c>
      <c r="AH64" s="1">
        <f t="shared" si="15"/>
        <v>191</v>
      </c>
      <c r="AI64" s="17">
        <v>0.19607843137200001</v>
      </c>
      <c r="AJ64" s="1">
        <f t="shared" si="16"/>
        <v>27</v>
      </c>
      <c r="AK64" s="3">
        <v>0.96078431372499995</v>
      </c>
      <c r="AL64" s="1">
        <f t="shared" si="17"/>
        <v>0</v>
      </c>
      <c r="AM64" s="1">
        <v>0</v>
      </c>
      <c r="AN64" s="1">
        <v>0</v>
      </c>
      <c r="AO64" s="1">
        <v>0</v>
      </c>
    </row>
    <row r="65" spans="1:41" x14ac:dyDescent="0.25">
      <c r="A65" s="1">
        <v>2040</v>
      </c>
      <c r="B65" s="5" t="s">
        <v>432</v>
      </c>
      <c r="C65" s="8" t="s">
        <v>55</v>
      </c>
      <c r="D65" s="1">
        <f t="shared" si="0"/>
        <v>174</v>
      </c>
      <c r="E65" s="3">
        <v>0.5</v>
      </c>
      <c r="F65" s="2">
        <f t="shared" si="1"/>
        <v>267</v>
      </c>
      <c r="G65" s="17">
        <v>0.21052631578947301</v>
      </c>
      <c r="H65" s="1">
        <f t="shared" si="2"/>
        <v>201</v>
      </c>
      <c r="I65" s="3">
        <v>0.25</v>
      </c>
      <c r="J65" s="1">
        <f t="shared" si="3"/>
        <v>194</v>
      </c>
      <c r="K65" s="3">
        <v>0</v>
      </c>
      <c r="L65" s="1">
        <f t="shared" si="4"/>
        <v>168</v>
      </c>
      <c r="M65" s="3">
        <v>0.75</v>
      </c>
      <c r="N65" s="1">
        <f t="shared" si="5"/>
        <v>47</v>
      </c>
      <c r="O65" s="3">
        <v>0</v>
      </c>
      <c r="P65" s="1">
        <f t="shared" si="6"/>
        <v>11</v>
      </c>
      <c r="Q65" s="3">
        <v>0</v>
      </c>
      <c r="R65" s="1">
        <f t="shared" si="7"/>
        <v>108</v>
      </c>
      <c r="S65" s="18">
        <v>0.18589700000000001</v>
      </c>
      <c r="T65" s="17">
        <f t="shared" si="8"/>
        <v>125</v>
      </c>
      <c r="U65" s="17">
        <v>0.26282100000000003</v>
      </c>
      <c r="V65" s="1">
        <f t="shared" si="9"/>
        <v>0</v>
      </c>
      <c r="W65" s="1">
        <v>0</v>
      </c>
      <c r="X65" s="1">
        <f t="shared" si="10"/>
        <v>0</v>
      </c>
      <c r="Y65" s="1">
        <v>0</v>
      </c>
      <c r="Z65" s="1">
        <f t="shared" si="11"/>
        <v>0</v>
      </c>
      <c r="AA65" s="1">
        <v>0</v>
      </c>
      <c r="AB65" s="1">
        <f t="shared" si="12"/>
        <v>216</v>
      </c>
      <c r="AC65" s="10">
        <v>0.45590231159731098</v>
      </c>
      <c r="AD65" s="9">
        <f t="shared" si="13"/>
        <v>3</v>
      </c>
      <c r="AE65" s="11">
        <v>1</v>
      </c>
      <c r="AF65" s="9">
        <f t="shared" si="14"/>
        <v>4</v>
      </c>
      <c r="AG65" s="11">
        <v>1</v>
      </c>
      <c r="AH65" s="1">
        <f t="shared" si="15"/>
        <v>202</v>
      </c>
      <c r="AI65" s="17">
        <v>0.210526315789</v>
      </c>
      <c r="AJ65" s="1">
        <f t="shared" si="16"/>
        <v>154</v>
      </c>
      <c r="AK65" s="3">
        <v>0.47368421052600002</v>
      </c>
      <c r="AL65" s="1">
        <f t="shared" si="17"/>
        <v>0</v>
      </c>
      <c r="AM65" s="1">
        <v>0</v>
      </c>
      <c r="AN65" s="1">
        <v>0</v>
      </c>
      <c r="AO65" s="1">
        <v>0</v>
      </c>
    </row>
    <row r="66" spans="1:41" x14ac:dyDescent="0.25">
      <c r="A66" s="1">
        <v>2035</v>
      </c>
      <c r="B66" s="5" t="s">
        <v>432</v>
      </c>
      <c r="C66" s="8" t="s">
        <v>50</v>
      </c>
      <c r="D66" s="1">
        <f t="shared" si="0"/>
        <v>131</v>
      </c>
      <c r="E66" s="3">
        <v>0.57894736842100003</v>
      </c>
      <c r="F66" s="2">
        <f t="shared" si="1"/>
        <v>164</v>
      </c>
      <c r="G66" s="17">
        <v>0.4375</v>
      </c>
      <c r="H66" s="1">
        <f t="shared" si="2"/>
        <v>225</v>
      </c>
      <c r="I66" s="3">
        <v>0.166666666666</v>
      </c>
      <c r="J66" s="1">
        <f t="shared" si="3"/>
        <v>194</v>
      </c>
      <c r="K66" s="3">
        <v>0</v>
      </c>
      <c r="L66" s="1">
        <f t="shared" si="4"/>
        <v>181</v>
      </c>
      <c r="M66" s="3">
        <v>0.66666666666600005</v>
      </c>
      <c r="N66" s="1">
        <f t="shared" si="5"/>
        <v>47</v>
      </c>
      <c r="O66" s="3">
        <v>0</v>
      </c>
      <c r="P66" s="1">
        <f t="shared" si="6"/>
        <v>11</v>
      </c>
      <c r="Q66" s="3">
        <v>0</v>
      </c>
      <c r="R66" s="1">
        <f t="shared" si="7"/>
        <v>79</v>
      </c>
      <c r="S66" s="18">
        <v>0.14102600000000001</v>
      </c>
      <c r="T66" s="17">
        <f t="shared" si="8"/>
        <v>53</v>
      </c>
      <c r="U66" s="17">
        <v>0.108974</v>
      </c>
      <c r="V66" s="1">
        <f t="shared" si="9"/>
        <v>0</v>
      </c>
      <c r="W66" s="1">
        <v>0</v>
      </c>
      <c r="X66" s="1">
        <f t="shared" si="10"/>
        <v>-10</v>
      </c>
      <c r="Y66" s="1">
        <v>10</v>
      </c>
      <c r="Z66" s="1">
        <f t="shared" si="11"/>
        <v>0</v>
      </c>
      <c r="AA66" s="1">
        <v>0</v>
      </c>
      <c r="AB66" s="1">
        <f t="shared" si="12"/>
        <v>38</v>
      </c>
      <c r="AC66" s="11">
        <v>1.5681818360020601</v>
      </c>
      <c r="AD66" s="9">
        <f t="shared" si="13"/>
        <v>261</v>
      </c>
      <c r="AE66" s="11">
        <v>0.516129032258</v>
      </c>
      <c r="AF66" s="9">
        <f t="shared" si="14"/>
        <v>4</v>
      </c>
      <c r="AG66" s="11">
        <v>1</v>
      </c>
      <c r="AH66" s="1">
        <f t="shared" si="15"/>
        <v>273</v>
      </c>
      <c r="AI66" s="17">
        <v>0.375</v>
      </c>
      <c r="AJ66" s="1">
        <f t="shared" si="16"/>
        <v>264</v>
      </c>
      <c r="AK66" s="3">
        <v>0.25</v>
      </c>
      <c r="AL66" s="1">
        <f t="shared" si="17"/>
        <v>0</v>
      </c>
      <c r="AM66" s="1">
        <v>0</v>
      </c>
      <c r="AN66" s="1">
        <v>0</v>
      </c>
      <c r="AO66" s="1">
        <v>0</v>
      </c>
    </row>
    <row r="67" spans="1:41" x14ac:dyDescent="0.25">
      <c r="A67" s="1">
        <v>2032</v>
      </c>
      <c r="B67" s="5" t="s">
        <v>432</v>
      </c>
      <c r="C67" s="8" t="s">
        <v>47</v>
      </c>
      <c r="D67" s="1">
        <f t="shared" si="0"/>
        <v>368</v>
      </c>
      <c r="E67" s="3">
        <v>0.12903225806400001</v>
      </c>
      <c r="F67" s="2">
        <f t="shared" si="1"/>
        <v>11</v>
      </c>
      <c r="G67" s="17">
        <v>1</v>
      </c>
      <c r="H67" s="1">
        <f t="shared" si="2"/>
        <v>248</v>
      </c>
      <c r="I67" s="3">
        <v>0</v>
      </c>
      <c r="J67" s="1">
        <f t="shared" si="3"/>
        <v>10</v>
      </c>
      <c r="K67" s="3">
        <v>0.4</v>
      </c>
      <c r="L67" s="1">
        <f t="shared" si="4"/>
        <v>261</v>
      </c>
      <c r="M67" s="3">
        <v>0</v>
      </c>
      <c r="N67" s="1">
        <f t="shared" si="5"/>
        <v>47</v>
      </c>
      <c r="O67" s="3">
        <v>0</v>
      </c>
      <c r="P67" s="1">
        <f t="shared" si="6"/>
        <v>11</v>
      </c>
      <c r="Q67" s="3">
        <v>0</v>
      </c>
      <c r="R67" s="1">
        <f t="shared" si="7"/>
        <v>176</v>
      </c>
      <c r="S67" s="18">
        <v>0.3</v>
      </c>
      <c r="T67" s="17">
        <f t="shared" si="8"/>
        <v>265</v>
      </c>
      <c r="U67" s="17">
        <v>0.566666</v>
      </c>
      <c r="V67" s="1">
        <f t="shared" si="9"/>
        <v>0</v>
      </c>
      <c r="W67" s="1">
        <v>0</v>
      </c>
      <c r="X67" s="1">
        <f t="shared" si="10"/>
        <v>0</v>
      </c>
      <c r="Y67" s="1">
        <v>0</v>
      </c>
      <c r="Z67" s="1">
        <f t="shared" si="11"/>
        <v>0</v>
      </c>
      <c r="AA67" s="1">
        <v>0</v>
      </c>
      <c r="AB67" s="1">
        <f t="shared" si="12"/>
        <v>34</v>
      </c>
      <c r="AC67" s="11">
        <v>1.6331361043380801</v>
      </c>
      <c r="AD67" s="9">
        <f t="shared" si="13"/>
        <v>3</v>
      </c>
      <c r="AE67" s="11">
        <v>1</v>
      </c>
      <c r="AF67" s="9">
        <f t="shared" si="14"/>
        <v>4</v>
      </c>
      <c r="AG67" s="11">
        <v>1</v>
      </c>
      <c r="AH67" s="1">
        <f t="shared" si="15"/>
        <v>1</v>
      </c>
      <c r="AI67" s="17">
        <v>0</v>
      </c>
      <c r="AJ67" s="1">
        <f t="shared" si="16"/>
        <v>50</v>
      </c>
      <c r="AK67" s="3">
        <v>0.8</v>
      </c>
      <c r="AL67" s="1">
        <f t="shared" si="17"/>
        <v>0</v>
      </c>
      <c r="AM67" s="1">
        <v>0</v>
      </c>
      <c r="AN67" s="1">
        <v>0</v>
      </c>
      <c r="AO67" s="1">
        <v>0</v>
      </c>
    </row>
    <row r="68" spans="1:41" x14ac:dyDescent="0.25">
      <c r="A68" s="1">
        <v>5128</v>
      </c>
      <c r="B68" s="5" t="s">
        <v>419</v>
      </c>
      <c r="C68" s="8" t="s">
        <v>106</v>
      </c>
      <c r="D68" s="1">
        <f t="shared" si="0"/>
        <v>232</v>
      </c>
      <c r="E68" s="3">
        <v>0.43478260869500002</v>
      </c>
      <c r="F68" s="2">
        <f t="shared" si="1"/>
        <v>345</v>
      </c>
      <c r="G68" s="17">
        <v>7.6923076923075998E-2</v>
      </c>
      <c r="H68" s="1">
        <f t="shared" si="2"/>
        <v>1</v>
      </c>
      <c r="I68" s="3">
        <v>1</v>
      </c>
      <c r="J68" s="1">
        <f t="shared" si="3"/>
        <v>58</v>
      </c>
      <c r="K68" s="3">
        <v>0.194444444444</v>
      </c>
      <c r="L68" s="1">
        <f t="shared" si="4"/>
        <v>261</v>
      </c>
      <c r="M68" s="3">
        <v>0</v>
      </c>
      <c r="N68" s="1">
        <f t="shared" si="5"/>
        <v>47</v>
      </c>
      <c r="O68" s="3">
        <v>0</v>
      </c>
      <c r="P68" s="1">
        <f t="shared" si="6"/>
        <v>11</v>
      </c>
      <c r="Q68" s="3">
        <v>0</v>
      </c>
      <c r="R68" s="1">
        <f t="shared" si="7"/>
        <v>301</v>
      </c>
      <c r="S68" s="18">
        <v>0.488373</v>
      </c>
      <c r="T68" s="17">
        <f t="shared" si="8"/>
        <v>247</v>
      </c>
      <c r="U68" s="17">
        <v>0.52713100000000002</v>
      </c>
      <c r="V68" s="1">
        <f t="shared" si="9"/>
        <v>0</v>
      </c>
      <c r="W68" s="1">
        <v>0</v>
      </c>
      <c r="X68" s="1">
        <f t="shared" si="10"/>
        <v>-45</v>
      </c>
      <c r="Y68" s="1">
        <v>45</v>
      </c>
      <c r="Z68" s="1">
        <f t="shared" si="11"/>
        <v>0</v>
      </c>
      <c r="AA68" s="1">
        <v>0</v>
      </c>
      <c r="AB68" s="1">
        <f t="shared" si="12"/>
        <v>178</v>
      </c>
      <c r="AC68" s="11">
        <v>0.57409568395354804</v>
      </c>
      <c r="AD68" s="9">
        <f t="shared" si="13"/>
        <v>355</v>
      </c>
      <c r="AE68" s="10">
        <v>2.7777777776999999E-2</v>
      </c>
      <c r="AF68" s="9">
        <f t="shared" si="14"/>
        <v>336</v>
      </c>
      <c r="AG68" s="10">
        <v>0.4</v>
      </c>
      <c r="AH68" s="1">
        <f t="shared" si="15"/>
        <v>1</v>
      </c>
      <c r="AI68" s="17">
        <v>0</v>
      </c>
      <c r="AJ68" s="1">
        <f t="shared" si="16"/>
        <v>77</v>
      </c>
      <c r="AK68" s="3">
        <v>0.69230769230699996</v>
      </c>
      <c r="AL68" s="1">
        <f t="shared" si="17"/>
        <v>0</v>
      </c>
      <c r="AM68" s="1">
        <v>0</v>
      </c>
      <c r="AN68" s="1">
        <v>0</v>
      </c>
      <c r="AO68" s="1">
        <v>0</v>
      </c>
    </row>
    <row r="69" spans="1:41" x14ac:dyDescent="0.25">
      <c r="A69" s="1">
        <v>5161</v>
      </c>
      <c r="B69" s="5" t="s">
        <v>419</v>
      </c>
      <c r="C69" s="6" t="s">
        <v>133</v>
      </c>
      <c r="D69" s="1">
        <f t="shared" si="0"/>
        <v>304</v>
      </c>
      <c r="E69" s="3">
        <v>0.34463276836099999</v>
      </c>
      <c r="F69" s="2">
        <f t="shared" si="1"/>
        <v>281</v>
      </c>
      <c r="G69" s="17">
        <v>0.19047619047618999</v>
      </c>
      <c r="H69" s="1">
        <f t="shared" si="2"/>
        <v>248</v>
      </c>
      <c r="I69" s="3">
        <v>0</v>
      </c>
      <c r="J69" s="1">
        <f t="shared" si="3"/>
        <v>37</v>
      </c>
      <c r="K69" s="3">
        <v>0.26470588235199999</v>
      </c>
      <c r="L69" s="1">
        <f t="shared" si="4"/>
        <v>157</v>
      </c>
      <c r="M69" s="3">
        <v>0.83333333333299997</v>
      </c>
      <c r="N69" s="1">
        <f t="shared" si="5"/>
        <v>47</v>
      </c>
      <c r="O69" s="3">
        <v>0</v>
      </c>
      <c r="P69" s="1">
        <f t="shared" si="6"/>
        <v>11</v>
      </c>
      <c r="Q69" s="3">
        <v>0</v>
      </c>
      <c r="R69" s="1">
        <f t="shared" si="7"/>
        <v>295</v>
      </c>
      <c r="S69" s="18">
        <v>0.47499999999999998</v>
      </c>
      <c r="T69" s="17">
        <f t="shared" si="8"/>
        <v>191</v>
      </c>
      <c r="U69" s="17">
        <v>0.386793</v>
      </c>
      <c r="V69" s="1">
        <f t="shared" si="9"/>
        <v>0</v>
      </c>
      <c r="W69" s="1">
        <v>0</v>
      </c>
      <c r="X69" s="1">
        <f t="shared" si="10"/>
        <v>0</v>
      </c>
      <c r="Y69" s="1">
        <v>0</v>
      </c>
      <c r="Z69" s="1">
        <f t="shared" si="11"/>
        <v>0</v>
      </c>
      <c r="AA69" s="1">
        <v>0</v>
      </c>
      <c r="AB69" s="1">
        <f t="shared" si="12"/>
        <v>289</v>
      </c>
      <c r="AC69" s="10">
        <v>0.25054945165076598</v>
      </c>
      <c r="AD69" s="9">
        <f t="shared" si="13"/>
        <v>290</v>
      </c>
      <c r="AE69" s="10">
        <v>0.375</v>
      </c>
      <c r="AF69" s="9">
        <f t="shared" si="14"/>
        <v>336</v>
      </c>
      <c r="AG69" s="10">
        <v>0.4</v>
      </c>
      <c r="AH69" s="1">
        <f t="shared" si="15"/>
        <v>160</v>
      </c>
      <c r="AI69" s="17">
        <v>0.14285714285699999</v>
      </c>
      <c r="AJ69" s="1">
        <f t="shared" si="16"/>
        <v>225</v>
      </c>
      <c r="AK69" s="3">
        <v>0.357142857142</v>
      </c>
      <c r="AL69" s="1">
        <f t="shared" si="17"/>
        <v>0</v>
      </c>
      <c r="AM69" s="1">
        <v>0</v>
      </c>
      <c r="AN69" s="1">
        <v>0</v>
      </c>
      <c r="AO69" s="1">
        <v>0</v>
      </c>
    </row>
    <row r="70" spans="1:41" x14ac:dyDescent="0.25">
      <c r="A70" s="1">
        <v>5134</v>
      </c>
      <c r="B70" s="5" t="s">
        <v>419</v>
      </c>
      <c r="C70" s="8" t="s">
        <v>110</v>
      </c>
      <c r="D70" s="1">
        <f t="shared" si="0"/>
        <v>342</v>
      </c>
      <c r="E70" s="3">
        <v>0.27272727272699998</v>
      </c>
      <c r="F70" s="2">
        <f t="shared" si="1"/>
        <v>100</v>
      </c>
      <c r="G70" s="17">
        <v>0.75</v>
      </c>
      <c r="H70" s="1">
        <f t="shared" si="2"/>
        <v>248</v>
      </c>
      <c r="I70" s="3">
        <v>0</v>
      </c>
      <c r="J70" s="1">
        <f t="shared" si="3"/>
        <v>194</v>
      </c>
      <c r="K70" s="3">
        <v>0</v>
      </c>
      <c r="L70" s="1">
        <f t="shared" si="4"/>
        <v>212</v>
      </c>
      <c r="M70" s="3">
        <v>0.5</v>
      </c>
      <c r="N70" s="1">
        <f t="shared" si="5"/>
        <v>47</v>
      </c>
      <c r="O70" s="3">
        <v>0</v>
      </c>
      <c r="P70" s="1">
        <f t="shared" si="6"/>
        <v>11</v>
      </c>
      <c r="Q70" s="3">
        <v>0</v>
      </c>
      <c r="R70" s="1">
        <f t="shared" si="7"/>
        <v>271</v>
      </c>
      <c r="S70" s="18">
        <v>0.43076900000000001</v>
      </c>
      <c r="T70" s="17">
        <f t="shared" si="8"/>
        <v>85</v>
      </c>
      <c r="U70" s="17">
        <v>0.176923</v>
      </c>
      <c r="V70" s="1">
        <f t="shared" si="9"/>
        <v>15</v>
      </c>
      <c r="W70" s="1">
        <v>1</v>
      </c>
      <c r="X70" s="1">
        <f t="shared" si="10"/>
        <v>0</v>
      </c>
      <c r="Y70" s="1">
        <v>0</v>
      </c>
      <c r="Z70" s="1">
        <f t="shared" si="11"/>
        <v>5</v>
      </c>
      <c r="AA70" s="1">
        <v>1</v>
      </c>
      <c r="AB70" s="1">
        <f t="shared" si="12"/>
        <v>353</v>
      </c>
      <c r="AC70" s="10">
        <v>0</v>
      </c>
      <c r="AD70" s="9">
        <f t="shared" si="13"/>
        <v>167</v>
      </c>
      <c r="AE70" s="11">
        <v>0.90909090909000001</v>
      </c>
      <c r="AF70" s="9">
        <f t="shared" si="14"/>
        <v>358</v>
      </c>
      <c r="AG70" s="10">
        <v>0.15384615384600001</v>
      </c>
      <c r="AH70" s="1">
        <f t="shared" si="15"/>
        <v>347</v>
      </c>
      <c r="AI70" s="17">
        <v>0.75</v>
      </c>
      <c r="AJ70" s="1">
        <f t="shared" si="16"/>
        <v>60</v>
      </c>
      <c r="AK70" s="3">
        <v>0.75</v>
      </c>
      <c r="AL70" s="1">
        <f t="shared" si="17"/>
        <v>0</v>
      </c>
      <c r="AM70" s="1">
        <v>0</v>
      </c>
      <c r="AN70" s="1">
        <v>0</v>
      </c>
      <c r="AO70" s="1">
        <v>0</v>
      </c>
    </row>
    <row r="71" spans="1:41" x14ac:dyDescent="0.25">
      <c r="A71" s="1">
        <v>5167</v>
      </c>
      <c r="B71" s="5" t="s">
        <v>419</v>
      </c>
      <c r="C71" s="8" t="s">
        <v>138</v>
      </c>
      <c r="D71" s="1">
        <f t="shared" si="0"/>
        <v>244</v>
      </c>
      <c r="E71" s="3">
        <v>0.41916167664600001</v>
      </c>
      <c r="F71" s="2">
        <f t="shared" si="1"/>
        <v>286</v>
      </c>
      <c r="G71" s="17">
        <v>0.18421052631578899</v>
      </c>
      <c r="H71" s="1">
        <f t="shared" si="2"/>
        <v>248</v>
      </c>
      <c r="I71" s="3">
        <v>0</v>
      </c>
      <c r="J71" s="1">
        <f t="shared" si="3"/>
        <v>64</v>
      </c>
      <c r="K71" s="3">
        <v>0.166666666666</v>
      </c>
      <c r="L71" s="1">
        <f t="shared" si="4"/>
        <v>238</v>
      </c>
      <c r="M71" s="3">
        <v>0.33333333333300003</v>
      </c>
      <c r="N71" s="1">
        <f t="shared" si="5"/>
        <v>47</v>
      </c>
      <c r="O71" s="3">
        <v>0</v>
      </c>
      <c r="P71" s="1">
        <f t="shared" si="6"/>
        <v>11</v>
      </c>
      <c r="Q71" s="3">
        <v>0</v>
      </c>
      <c r="R71" s="1">
        <f t="shared" si="7"/>
        <v>261</v>
      </c>
      <c r="S71" s="18">
        <v>0.41666599999999998</v>
      </c>
      <c r="T71" s="17">
        <f t="shared" si="8"/>
        <v>41</v>
      </c>
      <c r="U71" s="17">
        <v>8.9202000000000004E-2</v>
      </c>
      <c r="V71" s="1">
        <f t="shared" si="9"/>
        <v>0</v>
      </c>
      <c r="W71" s="1">
        <v>0</v>
      </c>
      <c r="X71" s="1">
        <f t="shared" si="10"/>
        <v>-10</v>
      </c>
      <c r="Y71" s="1">
        <v>10</v>
      </c>
      <c r="Z71" s="1">
        <f t="shared" si="11"/>
        <v>0</v>
      </c>
      <c r="AA71" s="1">
        <v>0</v>
      </c>
      <c r="AB71" s="1">
        <f t="shared" si="12"/>
        <v>287</v>
      </c>
      <c r="AC71" s="10">
        <v>0.25383395082778198</v>
      </c>
      <c r="AD71" s="9">
        <f t="shared" si="13"/>
        <v>177</v>
      </c>
      <c r="AE71" s="11">
        <v>0.857142857142</v>
      </c>
      <c r="AF71" s="9">
        <f t="shared" si="14"/>
        <v>363</v>
      </c>
      <c r="AG71" s="10">
        <v>0.11428571428500001</v>
      </c>
      <c r="AH71" s="1">
        <f t="shared" si="15"/>
        <v>174</v>
      </c>
      <c r="AI71" s="17">
        <v>0.15789473684200001</v>
      </c>
      <c r="AJ71" s="1">
        <f t="shared" si="16"/>
        <v>136</v>
      </c>
      <c r="AK71" s="3">
        <v>0.5</v>
      </c>
      <c r="AL71" s="1">
        <f t="shared" si="17"/>
        <v>0</v>
      </c>
      <c r="AM71" s="1">
        <v>0</v>
      </c>
      <c r="AN71" s="1">
        <v>0</v>
      </c>
      <c r="AO71" s="1">
        <v>0</v>
      </c>
    </row>
    <row r="72" spans="1:41" x14ac:dyDescent="0.25">
      <c r="A72" s="1">
        <v>5153</v>
      </c>
      <c r="B72" s="5" t="s">
        <v>419</v>
      </c>
      <c r="C72" s="8" t="s">
        <v>125</v>
      </c>
      <c r="D72" s="1">
        <f t="shared" si="0"/>
        <v>79</v>
      </c>
      <c r="E72" s="3">
        <v>0.66666666666600005</v>
      </c>
      <c r="F72" s="2">
        <f t="shared" si="1"/>
        <v>360</v>
      </c>
      <c r="G72" s="17">
        <v>6.0606060606059997E-2</v>
      </c>
      <c r="H72" s="1">
        <f t="shared" si="2"/>
        <v>1</v>
      </c>
      <c r="I72" s="3">
        <v>1</v>
      </c>
      <c r="J72" s="1">
        <f t="shared" si="3"/>
        <v>120</v>
      </c>
      <c r="K72" s="3">
        <v>0.10810810810800001</v>
      </c>
      <c r="L72" s="1">
        <f t="shared" si="4"/>
        <v>1</v>
      </c>
      <c r="M72" s="3">
        <v>1</v>
      </c>
      <c r="N72" s="1">
        <f t="shared" si="5"/>
        <v>47</v>
      </c>
      <c r="O72" s="3">
        <v>0</v>
      </c>
      <c r="P72" s="1">
        <f t="shared" si="6"/>
        <v>11</v>
      </c>
      <c r="Q72" s="3">
        <v>0</v>
      </c>
      <c r="R72" s="1">
        <f t="shared" si="7"/>
        <v>285</v>
      </c>
      <c r="S72" s="18">
        <v>0.44776199999999999</v>
      </c>
      <c r="T72" s="17">
        <f t="shared" si="8"/>
        <v>311</v>
      </c>
      <c r="U72" s="17">
        <v>0.68656799999999996</v>
      </c>
      <c r="V72" s="1">
        <f t="shared" si="9"/>
        <v>0</v>
      </c>
      <c r="W72" s="1">
        <v>0</v>
      </c>
      <c r="X72" s="1">
        <f t="shared" si="10"/>
        <v>0</v>
      </c>
      <c r="Y72" s="1">
        <v>0</v>
      </c>
      <c r="Z72" s="1">
        <f t="shared" si="11"/>
        <v>0</v>
      </c>
      <c r="AA72" s="1">
        <v>0</v>
      </c>
      <c r="AB72" s="1">
        <f t="shared" si="12"/>
        <v>353</v>
      </c>
      <c r="AC72" s="10">
        <v>0</v>
      </c>
      <c r="AD72" s="9">
        <f t="shared" si="13"/>
        <v>300</v>
      </c>
      <c r="AE72" s="10">
        <v>0.3125</v>
      </c>
      <c r="AF72" s="9">
        <f t="shared" si="14"/>
        <v>4</v>
      </c>
      <c r="AG72" s="11">
        <v>1</v>
      </c>
      <c r="AH72" s="1">
        <f t="shared" si="15"/>
        <v>95</v>
      </c>
      <c r="AI72" s="17">
        <v>2.5641025641000001E-2</v>
      </c>
      <c r="AJ72" s="1">
        <f t="shared" si="16"/>
        <v>149</v>
      </c>
      <c r="AK72" s="3">
        <v>0.48648648648600001</v>
      </c>
      <c r="AL72" s="1">
        <f t="shared" si="17"/>
        <v>0</v>
      </c>
      <c r="AM72" s="1">
        <v>0</v>
      </c>
      <c r="AN72" s="1">
        <v>0</v>
      </c>
      <c r="AO72" s="1">
        <v>0</v>
      </c>
    </row>
    <row r="73" spans="1:41" x14ac:dyDescent="0.25">
      <c r="A73" s="1">
        <v>5137</v>
      </c>
      <c r="B73" s="5" t="s">
        <v>419</v>
      </c>
      <c r="C73" s="8" t="s">
        <v>113</v>
      </c>
      <c r="D73" s="1">
        <f t="shared" ref="D73:D136" si="18">_xlfn.RANK.EQ(E73,E$9:E$384,0)</f>
        <v>60</v>
      </c>
      <c r="E73" s="3">
        <v>0.72727272727199999</v>
      </c>
      <c r="F73" s="2">
        <f t="shared" ref="F73:F136" si="19">_xlfn.RANK.EQ(G73,G$9:G$384,0)</f>
        <v>11</v>
      </c>
      <c r="G73" s="17">
        <v>1</v>
      </c>
      <c r="H73" s="1">
        <f t="shared" ref="H73:H136" si="20">_xlfn.RANK.EQ(I73,I$9:I$384,0)</f>
        <v>166</v>
      </c>
      <c r="I73" s="3">
        <v>0.33333333333300003</v>
      </c>
      <c r="J73" s="1">
        <f t="shared" ref="J73:J136" si="21">_xlfn.RANK.EQ(K73,K$9:K$384,0)</f>
        <v>194</v>
      </c>
      <c r="K73" s="3">
        <v>0</v>
      </c>
      <c r="L73" s="1">
        <f t="shared" ref="L73:L136" si="22">_xlfn.RANK.EQ(M73,M$9:M$384,0)</f>
        <v>162</v>
      </c>
      <c r="M73" s="3">
        <v>0.8</v>
      </c>
      <c r="N73" s="1">
        <f t="shared" ref="N73:N136" si="23">_xlfn.RANK.EQ(O73,O$9:O$384,0)</f>
        <v>47</v>
      </c>
      <c r="O73" s="3">
        <v>0</v>
      </c>
      <c r="P73" s="1">
        <f t="shared" ref="P73:P136" si="24">_xlfn.RANK.EQ(Q73,Q$9:Q$384,0)</f>
        <v>11</v>
      </c>
      <c r="Q73" s="3">
        <v>0</v>
      </c>
      <c r="R73" s="1">
        <f t="shared" ref="R73:R136" si="25">_xlfn.RANK.EQ(S73,S$9:S$384,1)</f>
        <v>1</v>
      </c>
      <c r="S73" s="18">
        <v>0</v>
      </c>
      <c r="T73" s="17">
        <f t="shared" ref="T73:T136" si="26">_xlfn.RANK.EQ(U73,U$9:U$384,1)</f>
        <v>272</v>
      </c>
      <c r="U73" s="17">
        <v>0.57777800000000001</v>
      </c>
      <c r="V73" s="1">
        <f t="shared" ref="V73:V136" si="27">W73*15</f>
        <v>0</v>
      </c>
      <c r="W73" s="1">
        <v>0</v>
      </c>
      <c r="X73" s="1">
        <f t="shared" ref="X73:X136" si="28">Y73*-1</f>
        <v>0</v>
      </c>
      <c r="Y73" s="1">
        <v>0</v>
      </c>
      <c r="Z73" s="1">
        <f t="shared" ref="Z73:Z136" si="29">AA73*5</f>
        <v>0</v>
      </c>
      <c r="AA73" s="1">
        <v>0</v>
      </c>
      <c r="AB73" s="1">
        <f t="shared" ref="AB73:AB136" si="30">_xlfn.RANK.EQ(AC73,AC$9:AC$384,0)</f>
        <v>226</v>
      </c>
      <c r="AC73" s="10">
        <v>0.41860465505678701</v>
      </c>
      <c r="AD73" s="9">
        <f t="shared" ref="AD73:AD136" si="31">_xlfn.RANK.EQ(AE73,AE$9:AE$384,0)</f>
        <v>3</v>
      </c>
      <c r="AE73" s="11">
        <v>1</v>
      </c>
      <c r="AF73" s="9">
        <f t="shared" ref="AF73:AF136" si="32">_xlfn.RANK.EQ(AG73,AG$9:AG$384,0)</f>
        <v>359</v>
      </c>
      <c r="AG73" s="10">
        <v>0.14814814814800001</v>
      </c>
      <c r="AH73" s="1">
        <f t="shared" ref="AH73:AH136" si="33">_xlfn.RANK.EQ(AI73,AI$9:AI$384,1)</f>
        <v>343</v>
      </c>
      <c r="AI73" s="17">
        <v>0.71428571428499998</v>
      </c>
      <c r="AJ73" s="1">
        <f t="shared" ref="AJ73:AJ136" si="34">_xlfn.RANK.EQ(AK73,AK$9:AK$384,0)</f>
        <v>298</v>
      </c>
      <c r="AK73" s="3">
        <v>0.166666666666</v>
      </c>
      <c r="AL73" s="1">
        <f t="shared" ref="AL73:AL136" si="35">AM73*-1</f>
        <v>0</v>
      </c>
      <c r="AM73" s="1">
        <v>0</v>
      </c>
      <c r="AN73" s="1">
        <v>0</v>
      </c>
      <c r="AO73" s="1">
        <v>0</v>
      </c>
    </row>
    <row r="74" spans="1:41" x14ac:dyDescent="0.25">
      <c r="A74" s="1">
        <v>5126</v>
      </c>
      <c r="B74" s="5" t="s">
        <v>419</v>
      </c>
      <c r="C74" s="8" t="s">
        <v>104</v>
      </c>
      <c r="D74" s="1">
        <f t="shared" si="18"/>
        <v>75</v>
      </c>
      <c r="E74" s="3">
        <v>0.67875647668299999</v>
      </c>
      <c r="F74" s="2">
        <f t="shared" si="19"/>
        <v>99</v>
      </c>
      <c r="G74" s="17">
        <v>0.75572519083969403</v>
      </c>
      <c r="H74" s="1">
        <f t="shared" si="20"/>
        <v>248</v>
      </c>
      <c r="I74" s="3">
        <v>0</v>
      </c>
      <c r="J74" s="1">
        <f t="shared" si="21"/>
        <v>46</v>
      </c>
      <c r="K74" s="3">
        <v>0.24242424242400001</v>
      </c>
      <c r="L74" s="1">
        <f t="shared" si="22"/>
        <v>261</v>
      </c>
      <c r="M74" s="3">
        <v>0</v>
      </c>
      <c r="N74" s="1">
        <f t="shared" si="23"/>
        <v>18</v>
      </c>
      <c r="O74" s="3">
        <v>0.162162162162</v>
      </c>
      <c r="P74" s="1">
        <f t="shared" si="24"/>
        <v>11</v>
      </c>
      <c r="Q74" s="3">
        <v>0</v>
      </c>
      <c r="R74" s="1">
        <f t="shared" si="25"/>
        <v>364</v>
      </c>
      <c r="S74" s="18">
        <v>0.73595500000000003</v>
      </c>
      <c r="T74" s="17">
        <f t="shared" si="26"/>
        <v>236</v>
      </c>
      <c r="U74" s="17">
        <v>0.50561699999999998</v>
      </c>
      <c r="V74" s="1">
        <f t="shared" si="27"/>
        <v>0</v>
      </c>
      <c r="W74" s="1">
        <v>0</v>
      </c>
      <c r="X74" s="1">
        <f t="shared" si="28"/>
        <v>-30</v>
      </c>
      <c r="Y74" s="1">
        <v>30</v>
      </c>
      <c r="Z74" s="1">
        <f t="shared" si="29"/>
        <v>0</v>
      </c>
      <c r="AA74" s="1">
        <v>0</v>
      </c>
      <c r="AB74" s="1">
        <f t="shared" si="30"/>
        <v>179</v>
      </c>
      <c r="AC74" s="11">
        <v>0.56550424234779295</v>
      </c>
      <c r="AD74" s="9">
        <f t="shared" si="31"/>
        <v>356</v>
      </c>
      <c r="AE74" s="10">
        <v>1.7241379309999999E-2</v>
      </c>
      <c r="AF74" s="9">
        <f t="shared" si="32"/>
        <v>4</v>
      </c>
      <c r="AG74" s="11">
        <v>1</v>
      </c>
      <c r="AH74" s="1">
        <f t="shared" si="33"/>
        <v>1</v>
      </c>
      <c r="AI74" s="17">
        <v>0</v>
      </c>
      <c r="AJ74" s="1">
        <f t="shared" si="34"/>
        <v>79</v>
      </c>
      <c r="AK74" s="3">
        <v>0.68702290076299999</v>
      </c>
      <c r="AL74" s="1">
        <f t="shared" si="35"/>
        <v>0</v>
      </c>
      <c r="AM74" s="1">
        <v>0</v>
      </c>
      <c r="AN74" s="1">
        <v>0</v>
      </c>
      <c r="AO74" s="1">
        <v>0</v>
      </c>
    </row>
    <row r="75" spans="1:41" x14ac:dyDescent="0.25">
      <c r="A75" s="1">
        <v>5127</v>
      </c>
      <c r="B75" s="5" t="s">
        <v>419</v>
      </c>
      <c r="C75" s="8" t="s">
        <v>105</v>
      </c>
      <c r="D75" s="1">
        <f t="shared" si="18"/>
        <v>174</v>
      </c>
      <c r="E75" s="3">
        <v>0.5</v>
      </c>
      <c r="F75" s="2">
        <f t="shared" si="19"/>
        <v>369</v>
      </c>
      <c r="G75" s="17">
        <v>3.4482758620689002E-2</v>
      </c>
      <c r="H75" s="1">
        <f t="shared" si="20"/>
        <v>248</v>
      </c>
      <c r="I75" s="3">
        <v>0</v>
      </c>
      <c r="J75" s="1">
        <f t="shared" si="21"/>
        <v>154</v>
      </c>
      <c r="K75" s="3">
        <v>7.1428571428000007E-2</v>
      </c>
      <c r="L75" s="1">
        <f t="shared" si="22"/>
        <v>261</v>
      </c>
      <c r="M75" s="3">
        <v>0</v>
      </c>
      <c r="N75" s="1">
        <f t="shared" si="23"/>
        <v>47</v>
      </c>
      <c r="O75" s="3">
        <v>0</v>
      </c>
      <c r="P75" s="1">
        <f t="shared" si="24"/>
        <v>7</v>
      </c>
      <c r="Q75" s="3">
        <v>0.33333333333300003</v>
      </c>
      <c r="R75" s="1">
        <f t="shared" si="25"/>
        <v>257</v>
      </c>
      <c r="S75" s="18">
        <v>0.408163</v>
      </c>
      <c r="T75" s="17">
        <f t="shared" si="26"/>
        <v>192</v>
      </c>
      <c r="U75" s="17">
        <v>0.38775500000000002</v>
      </c>
      <c r="V75" s="1">
        <f t="shared" si="27"/>
        <v>0</v>
      </c>
      <c r="W75" s="1">
        <v>0</v>
      </c>
      <c r="X75" s="1">
        <f t="shared" si="28"/>
        <v>0</v>
      </c>
      <c r="Y75" s="1">
        <v>0</v>
      </c>
      <c r="Z75" s="1">
        <f t="shared" si="29"/>
        <v>0</v>
      </c>
      <c r="AA75" s="1">
        <v>0</v>
      </c>
      <c r="AB75" s="1">
        <f t="shared" si="30"/>
        <v>223</v>
      </c>
      <c r="AC75" s="10">
        <v>0.42778793731471898</v>
      </c>
      <c r="AD75" s="9">
        <f t="shared" si="31"/>
        <v>329</v>
      </c>
      <c r="AE75" s="10">
        <v>0.18518518518499999</v>
      </c>
      <c r="AF75" s="9">
        <f t="shared" si="32"/>
        <v>4</v>
      </c>
      <c r="AG75" s="11">
        <v>1</v>
      </c>
      <c r="AH75" s="1">
        <f t="shared" si="33"/>
        <v>99</v>
      </c>
      <c r="AI75" s="17">
        <v>3.4482758619999998E-2</v>
      </c>
      <c r="AJ75" s="1">
        <f t="shared" si="34"/>
        <v>197</v>
      </c>
      <c r="AK75" s="3">
        <v>0.41379310344800002</v>
      </c>
      <c r="AL75" s="1">
        <f t="shared" si="35"/>
        <v>0</v>
      </c>
      <c r="AM75" s="1">
        <v>0</v>
      </c>
      <c r="AN75" s="1">
        <v>0</v>
      </c>
      <c r="AO75" s="1">
        <v>0</v>
      </c>
    </row>
    <row r="76" spans="1:41" x14ac:dyDescent="0.25">
      <c r="A76" s="1">
        <v>5169</v>
      </c>
      <c r="B76" s="5" t="s">
        <v>419</v>
      </c>
      <c r="C76" s="8" t="s">
        <v>140</v>
      </c>
      <c r="D76" s="1">
        <f t="shared" si="18"/>
        <v>145</v>
      </c>
      <c r="E76" s="3">
        <v>0.54822335025299995</v>
      </c>
      <c r="F76" s="2">
        <f t="shared" si="19"/>
        <v>278</v>
      </c>
      <c r="G76" s="17">
        <v>0.19642857142857101</v>
      </c>
      <c r="H76" s="1">
        <f t="shared" si="20"/>
        <v>242</v>
      </c>
      <c r="I76" s="3">
        <v>9.0909090908999998E-2</v>
      </c>
      <c r="J76" s="1">
        <f t="shared" si="21"/>
        <v>62</v>
      </c>
      <c r="K76" s="3">
        <v>0.17777777777699999</v>
      </c>
      <c r="L76" s="1">
        <f t="shared" si="22"/>
        <v>208</v>
      </c>
      <c r="M76" s="3">
        <v>0.54545454545399996</v>
      </c>
      <c r="N76" s="1">
        <f t="shared" si="23"/>
        <v>21</v>
      </c>
      <c r="O76" s="3">
        <v>0.125</v>
      </c>
      <c r="P76" s="1">
        <f t="shared" si="24"/>
        <v>11</v>
      </c>
      <c r="Q76" s="3">
        <v>0</v>
      </c>
      <c r="R76" s="1">
        <f t="shared" si="25"/>
        <v>258</v>
      </c>
      <c r="S76" s="18">
        <v>0.40909099999999998</v>
      </c>
      <c r="T76" s="17">
        <f t="shared" si="26"/>
        <v>149</v>
      </c>
      <c r="U76" s="17">
        <v>0.31212099999999998</v>
      </c>
      <c r="V76" s="1">
        <f t="shared" si="27"/>
        <v>0</v>
      </c>
      <c r="W76" s="1">
        <v>0</v>
      </c>
      <c r="X76" s="1">
        <f t="shared" si="28"/>
        <v>0</v>
      </c>
      <c r="Y76" s="1">
        <v>0</v>
      </c>
      <c r="Z76" s="1">
        <f t="shared" si="29"/>
        <v>0</v>
      </c>
      <c r="AA76" s="1">
        <v>0</v>
      </c>
      <c r="AB76" s="1">
        <f t="shared" si="30"/>
        <v>299</v>
      </c>
      <c r="AC76" s="10">
        <v>0.22330527288135599</v>
      </c>
      <c r="AD76" s="9">
        <f t="shared" si="31"/>
        <v>157</v>
      </c>
      <c r="AE76" s="11">
        <v>0.94736842105200003</v>
      </c>
      <c r="AF76" s="9">
        <f t="shared" si="32"/>
        <v>321</v>
      </c>
      <c r="AG76" s="10">
        <v>0.5</v>
      </c>
      <c r="AH76" s="1">
        <f t="shared" si="33"/>
        <v>192</v>
      </c>
      <c r="AI76" s="17">
        <v>0.19642857142799999</v>
      </c>
      <c r="AJ76" s="1">
        <f t="shared" si="34"/>
        <v>82</v>
      </c>
      <c r="AK76" s="3">
        <v>0.67857142857099995</v>
      </c>
      <c r="AL76" s="1">
        <f t="shared" si="35"/>
        <v>0</v>
      </c>
      <c r="AM76" s="1">
        <v>0</v>
      </c>
      <c r="AN76" s="1">
        <v>0</v>
      </c>
      <c r="AO76" s="1">
        <v>0</v>
      </c>
    </row>
    <row r="77" spans="1:41" x14ac:dyDescent="0.25">
      <c r="A77" s="1">
        <v>5140</v>
      </c>
      <c r="B77" s="5" t="s">
        <v>419</v>
      </c>
      <c r="C77" s="8" t="s">
        <v>115</v>
      </c>
      <c r="D77" s="1">
        <f t="shared" si="18"/>
        <v>125</v>
      </c>
      <c r="E77" s="3">
        <v>0.590551181102</v>
      </c>
      <c r="F77" s="2">
        <f t="shared" si="19"/>
        <v>198</v>
      </c>
      <c r="G77" s="17">
        <v>0.36842105263157798</v>
      </c>
      <c r="H77" s="1">
        <f t="shared" si="20"/>
        <v>191</v>
      </c>
      <c r="I77" s="3">
        <v>0.28571428571399998</v>
      </c>
      <c r="J77" s="1">
        <f t="shared" si="21"/>
        <v>64</v>
      </c>
      <c r="K77" s="3">
        <v>0.166666666666</v>
      </c>
      <c r="L77" s="1">
        <f t="shared" si="22"/>
        <v>167</v>
      </c>
      <c r="M77" s="3">
        <v>0.77777777777699997</v>
      </c>
      <c r="N77" s="1">
        <f t="shared" si="23"/>
        <v>47</v>
      </c>
      <c r="O77" s="3">
        <v>0</v>
      </c>
      <c r="P77" s="1">
        <f t="shared" si="24"/>
        <v>11</v>
      </c>
      <c r="Q77" s="3">
        <v>0</v>
      </c>
      <c r="R77" s="1">
        <f t="shared" si="25"/>
        <v>140</v>
      </c>
      <c r="S77" s="18">
        <v>0.23152700000000001</v>
      </c>
      <c r="T77" s="17">
        <f t="shared" si="26"/>
        <v>78</v>
      </c>
      <c r="U77" s="17">
        <v>0.165709</v>
      </c>
      <c r="V77" s="1">
        <f t="shared" si="27"/>
        <v>0</v>
      </c>
      <c r="W77" s="1">
        <v>0</v>
      </c>
      <c r="X77" s="1">
        <f t="shared" si="28"/>
        <v>-25</v>
      </c>
      <c r="Y77" s="1">
        <v>25</v>
      </c>
      <c r="Z77" s="1">
        <f t="shared" si="29"/>
        <v>0</v>
      </c>
      <c r="AA77" s="1">
        <v>0</v>
      </c>
      <c r="AB77" s="1">
        <f t="shared" si="30"/>
        <v>262</v>
      </c>
      <c r="AC77" s="10">
        <v>0.32947976973838</v>
      </c>
      <c r="AD77" s="9">
        <f t="shared" si="31"/>
        <v>293</v>
      </c>
      <c r="AE77" s="10">
        <v>0.34482758620600001</v>
      </c>
      <c r="AF77" s="9">
        <f t="shared" si="32"/>
        <v>4</v>
      </c>
      <c r="AG77" s="11">
        <v>1</v>
      </c>
      <c r="AH77" s="1">
        <f t="shared" si="33"/>
        <v>211</v>
      </c>
      <c r="AI77" s="17">
        <v>0.23684210526300001</v>
      </c>
      <c r="AJ77" s="1">
        <f t="shared" si="34"/>
        <v>103</v>
      </c>
      <c r="AK77" s="3">
        <v>0.60526315789399998</v>
      </c>
      <c r="AL77" s="1">
        <f t="shared" si="35"/>
        <v>0</v>
      </c>
      <c r="AM77" s="1">
        <v>0</v>
      </c>
      <c r="AN77" s="1">
        <v>0</v>
      </c>
      <c r="AO77" s="1">
        <v>0</v>
      </c>
    </row>
    <row r="78" spans="1:41" x14ac:dyDescent="0.25">
      <c r="A78" s="1">
        <v>5158</v>
      </c>
      <c r="B78" s="5" t="s">
        <v>419</v>
      </c>
      <c r="C78" s="8" t="s">
        <v>130</v>
      </c>
      <c r="D78" s="1">
        <f t="shared" si="18"/>
        <v>94</v>
      </c>
      <c r="E78" s="3">
        <v>0.64516129032199998</v>
      </c>
      <c r="F78" s="2">
        <f t="shared" si="19"/>
        <v>282</v>
      </c>
      <c r="G78" s="17">
        <v>0.186046511627906</v>
      </c>
      <c r="H78" s="1">
        <f t="shared" si="20"/>
        <v>160</v>
      </c>
      <c r="I78" s="3">
        <v>0.375</v>
      </c>
      <c r="J78" s="1">
        <f t="shared" si="21"/>
        <v>145</v>
      </c>
      <c r="K78" s="3">
        <v>8.5714285713999999E-2</v>
      </c>
      <c r="L78" s="1">
        <f t="shared" si="22"/>
        <v>168</v>
      </c>
      <c r="M78" s="3">
        <v>0.75</v>
      </c>
      <c r="N78" s="1">
        <f t="shared" si="23"/>
        <v>47</v>
      </c>
      <c r="O78" s="3">
        <v>0</v>
      </c>
      <c r="P78" s="1">
        <f t="shared" si="24"/>
        <v>11</v>
      </c>
      <c r="Q78" s="3">
        <v>0</v>
      </c>
      <c r="R78" s="1">
        <f t="shared" si="25"/>
        <v>89</v>
      </c>
      <c r="S78" s="18">
        <v>0.159883</v>
      </c>
      <c r="T78" s="17">
        <f t="shared" si="26"/>
        <v>200</v>
      </c>
      <c r="U78" s="17">
        <v>0.42441899999999999</v>
      </c>
      <c r="V78" s="1">
        <f t="shared" si="27"/>
        <v>0</v>
      </c>
      <c r="W78" s="1">
        <v>0</v>
      </c>
      <c r="X78" s="1">
        <f t="shared" si="28"/>
        <v>0</v>
      </c>
      <c r="Y78" s="1">
        <v>0</v>
      </c>
      <c r="Z78" s="1">
        <f t="shared" si="29"/>
        <v>0</v>
      </c>
      <c r="AA78" s="1">
        <v>0</v>
      </c>
      <c r="AB78" s="1">
        <f t="shared" si="30"/>
        <v>174</v>
      </c>
      <c r="AC78" s="11">
        <v>0.57801047362517399</v>
      </c>
      <c r="AD78" s="9">
        <f t="shared" si="31"/>
        <v>3</v>
      </c>
      <c r="AE78" s="11">
        <v>1</v>
      </c>
      <c r="AF78" s="9">
        <f t="shared" si="32"/>
        <v>364</v>
      </c>
      <c r="AG78" s="10">
        <v>0.105263157894</v>
      </c>
      <c r="AH78" s="1">
        <f t="shared" si="33"/>
        <v>190</v>
      </c>
      <c r="AI78" s="17">
        <v>0.18604651162700001</v>
      </c>
      <c r="AJ78" s="1">
        <f t="shared" si="34"/>
        <v>85</v>
      </c>
      <c r="AK78" s="3">
        <v>0.67441860465100001</v>
      </c>
      <c r="AL78" s="1">
        <f t="shared" si="35"/>
        <v>0</v>
      </c>
      <c r="AM78" s="1">
        <v>0</v>
      </c>
      <c r="AN78" s="1">
        <v>0</v>
      </c>
      <c r="AO78" s="1">
        <v>0</v>
      </c>
    </row>
    <row r="79" spans="1:41" x14ac:dyDescent="0.25">
      <c r="A79" s="1">
        <v>5165</v>
      </c>
      <c r="B79" s="5" t="s">
        <v>419</v>
      </c>
      <c r="C79" s="8" t="s">
        <v>136</v>
      </c>
      <c r="D79" s="1">
        <f t="shared" si="18"/>
        <v>42</v>
      </c>
      <c r="E79" s="3">
        <v>0.78205128205100005</v>
      </c>
      <c r="F79" s="2">
        <f t="shared" si="19"/>
        <v>260</v>
      </c>
      <c r="G79" s="17">
        <v>0.23404255319148901</v>
      </c>
      <c r="H79" s="1">
        <f t="shared" si="20"/>
        <v>248</v>
      </c>
      <c r="I79" s="3">
        <v>0</v>
      </c>
      <c r="J79" s="1">
        <f t="shared" si="21"/>
        <v>146</v>
      </c>
      <c r="K79" s="3">
        <v>8.3333333332999998E-2</v>
      </c>
      <c r="L79" s="1">
        <f t="shared" si="22"/>
        <v>200</v>
      </c>
      <c r="M79" s="3">
        <v>0.6</v>
      </c>
      <c r="N79" s="1">
        <f t="shared" si="23"/>
        <v>47</v>
      </c>
      <c r="O79" s="3">
        <v>0</v>
      </c>
      <c r="P79" s="1">
        <f t="shared" si="24"/>
        <v>11</v>
      </c>
      <c r="Q79" s="3">
        <v>0</v>
      </c>
      <c r="R79" s="1">
        <f t="shared" si="25"/>
        <v>268</v>
      </c>
      <c r="S79" s="18">
        <v>0.42696600000000001</v>
      </c>
      <c r="T79" s="17">
        <f t="shared" si="26"/>
        <v>121</v>
      </c>
      <c r="U79" s="17">
        <v>0.25168600000000002</v>
      </c>
      <c r="V79" s="1">
        <f t="shared" si="27"/>
        <v>30</v>
      </c>
      <c r="W79" s="1">
        <v>2</v>
      </c>
      <c r="X79" s="1">
        <f t="shared" si="28"/>
        <v>0</v>
      </c>
      <c r="Y79" s="1">
        <v>0</v>
      </c>
      <c r="Z79" s="1">
        <f t="shared" si="29"/>
        <v>0</v>
      </c>
      <c r="AA79" s="1">
        <v>0</v>
      </c>
      <c r="AB79" s="1">
        <f t="shared" si="30"/>
        <v>229</v>
      </c>
      <c r="AC79" s="10">
        <v>0.41456582633053202</v>
      </c>
      <c r="AD79" s="9">
        <f t="shared" si="31"/>
        <v>309</v>
      </c>
      <c r="AE79" s="10">
        <v>0.282051282051</v>
      </c>
      <c r="AF79" s="9">
        <f t="shared" si="32"/>
        <v>4</v>
      </c>
      <c r="AG79" s="11">
        <v>1</v>
      </c>
      <c r="AH79" s="1">
        <f t="shared" si="33"/>
        <v>203</v>
      </c>
      <c r="AI79" s="17">
        <v>0.21276595744599999</v>
      </c>
      <c r="AJ79" s="1">
        <f t="shared" si="34"/>
        <v>224</v>
      </c>
      <c r="AK79" s="3">
        <v>0.36170212765900001</v>
      </c>
      <c r="AL79" s="1">
        <f t="shared" si="35"/>
        <v>0</v>
      </c>
      <c r="AM79" s="1">
        <v>0</v>
      </c>
      <c r="AN79" s="1">
        <v>0</v>
      </c>
      <c r="AO79" s="1">
        <v>0</v>
      </c>
    </row>
    <row r="80" spans="1:41" x14ac:dyDescent="0.25">
      <c r="A80" s="1">
        <v>5156</v>
      </c>
      <c r="B80" s="5" t="s">
        <v>419</v>
      </c>
      <c r="C80" s="8" t="s">
        <v>128</v>
      </c>
      <c r="D80" s="1">
        <f t="shared" si="18"/>
        <v>326</v>
      </c>
      <c r="E80" s="3">
        <v>0.31168831168799999</v>
      </c>
      <c r="F80" s="2">
        <f t="shared" si="19"/>
        <v>182</v>
      </c>
      <c r="G80" s="17">
        <v>0.40476190476190399</v>
      </c>
      <c r="H80" s="1">
        <f t="shared" si="20"/>
        <v>223</v>
      </c>
      <c r="I80" s="3">
        <v>0.176470588235</v>
      </c>
      <c r="J80" s="1">
        <f t="shared" si="21"/>
        <v>185</v>
      </c>
      <c r="K80" s="3">
        <v>0.04</v>
      </c>
      <c r="L80" s="1">
        <f t="shared" si="22"/>
        <v>181</v>
      </c>
      <c r="M80" s="3">
        <v>0.66666666666600005</v>
      </c>
      <c r="N80" s="1">
        <f t="shared" si="23"/>
        <v>47</v>
      </c>
      <c r="O80" s="3">
        <v>0</v>
      </c>
      <c r="P80" s="1">
        <f t="shared" si="24"/>
        <v>11</v>
      </c>
      <c r="Q80" s="3">
        <v>0</v>
      </c>
      <c r="R80" s="1">
        <f t="shared" si="25"/>
        <v>173</v>
      </c>
      <c r="S80" s="18">
        <v>0.29266500000000001</v>
      </c>
      <c r="T80" s="17">
        <f t="shared" si="26"/>
        <v>45</v>
      </c>
      <c r="U80" s="17">
        <v>9.1665999999999997E-2</v>
      </c>
      <c r="V80" s="1">
        <f t="shared" si="27"/>
        <v>0</v>
      </c>
      <c r="W80" s="1">
        <v>0</v>
      </c>
      <c r="X80" s="1">
        <f t="shared" si="28"/>
        <v>0</v>
      </c>
      <c r="Y80" s="1">
        <v>0</v>
      </c>
      <c r="Z80" s="1">
        <f t="shared" si="29"/>
        <v>0</v>
      </c>
      <c r="AA80" s="1">
        <v>0</v>
      </c>
      <c r="AB80" s="1">
        <f t="shared" si="30"/>
        <v>150</v>
      </c>
      <c r="AC80" s="11">
        <v>0.65799256994790001</v>
      </c>
      <c r="AD80" s="9">
        <f t="shared" si="31"/>
        <v>152</v>
      </c>
      <c r="AE80" s="11">
        <v>0.96551724137899997</v>
      </c>
      <c r="AF80" s="9">
        <f t="shared" si="32"/>
        <v>362</v>
      </c>
      <c r="AG80" s="10">
        <v>0.117647058823</v>
      </c>
      <c r="AH80" s="1">
        <f t="shared" si="33"/>
        <v>237</v>
      </c>
      <c r="AI80" s="17">
        <v>0.28571428571399998</v>
      </c>
      <c r="AJ80" s="1">
        <f t="shared" si="34"/>
        <v>173</v>
      </c>
      <c r="AK80" s="3">
        <v>0.45238095237999998</v>
      </c>
      <c r="AL80" s="1">
        <f t="shared" si="35"/>
        <v>0</v>
      </c>
      <c r="AM80" s="1">
        <v>0</v>
      </c>
      <c r="AN80" s="1">
        <v>0</v>
      </c>
      <c r="AO80" s="1">
        <v>0</v>
      </c>
    </row>
    <row r="81" spans="1:41" x14ac:dyDescent="0.25">
      <c r="A81" s="1">
        <v>18544</v>
      </c>
      <c r="B81" s="5" t="s">
        <v>419</v>
      </c>
      <c r="C81" s="8" t="s">
        <v>389</v>
      </c>
      <c r="D81" s="1">
        <f t="shared" si="18"/>
        <v>254</v>
      </c>
      <c r="E81" s="3">
        <v>0.41139240506300001</v>
      </c>
      <c r="F81" s="2">
        <f t="shared" si="19"/>
        <v>11</v>
      </c>
      <c r="G81" s="17">
        <v>1</v>
      </c>
      <c r="H81" s="1">
        <f t="shared" si="20"/>
        <v>248</v>
      </c>
      <c r="I81" s="3">
        <v>0</v>
      </c>
      <c r="J81" s="1">
        <f t="shared" si="21"/>
        <v>127</v>
      </c>
      <c r="K81" s="3">
        <v>0.101694915254</v>
      </c>
      <c r="L81" s="1">
        <f t="shared" si="22"/>
        <v>261</v>
      </c>
      <c r="M81" s="3">
        <v>0</v>
      </c>
      <c r="N81" s="1">
        <f t="shared" si="23"/>
        <v>47</v>
      </c>
      <c r="O81" s="3">
        <v>0</v>
      </c>
      <c r="P81" s="1">
        <f t="shared" si="24"/>
        <v>11</v>
      </c>
      <c r="Q81" s="3">
        <v>0</v>
      </c>
      <c r="R81" s="1">
        <f t="shared" si="25"/>
        <v>328</v>
      </c>
      <c r="S81" s="18">
        <v>0.55445500000000003</v>
      </c>
      <c r="T81" s="17">
        <f t="shared" si="26"/>
        <v>180</v>
      </c>
      <c r="U81" s="17">
        <v>0.36633599999999999</v>
      </c>
      <c r="V81" s="1">
        <f t="shared" si="27"/>
        <v>0</v>
      </c>
      <c r="W81" s="1">
        <v>0</v>
      </c>
      <c r="X81" s="1">
        <f t="shared" si="28"/>
        <v>-10</v>
      </c>
      <c r="Y81" s="1">
        <v>10</v>
      </c>
      <c r="Z81" s="1">
        <f t="shared" si="29"/>
        <v>0</v>
      </c>
      <c r="AA81" s="1">
        <v>0</v>
      </c>
      <c r="AB81" s="1">
        <f t="shared" si="30"/>
        <v>300</v>
      </c>
      <c r="AC81" s="10">
        <v>0.22099447513812101</v>
      </c>
      <c r="AD81" s="9">
        <f t="shared" si="31"/>
        <v>240</v>
      </c>
      <c r="AE81" s="11">
        <v>0.61538461538400002</v>
      </c>
      <c r="AF81" s="9">
        <f t="shared" si="32"/>
        <v>4</v>
      </c>
      <c r="AG81" s="11">
        <v>1</v>
      </c>
      <c r="AH81" s="1">
        <f t="shared" si="33"/>
        <v>1</v>
      </c>
      <c r="AI81" s="17">
        <v>0</v>
      </c>
      <c r="AJ81" s="1">
        <f t="shared" si="34"/>
        <v>53</v>
      </c>
      <c r="AK81" s="3">
        <v>0.79661016949100005</v>
      </c>
      <c r="AL81" s="1">
        <f t="shared" si="35"/>
        <v>-30</v>
      </c>
      <c r="AM81" s="1">
        <v>30</v>
      </c>
      <c r="AN81" s="1">
        <v>0</v>
      </c>
      <c r="AO81" s="1">
        <v>0</v>
      </c>
    </row>
    <row r="82" spans="1:41" x14ac:dyDescent="0.25">
      <c r="A82" s="1">
        <v>5182</v>
      </c>
      <c r="B82" s="5" t="s">
        <v>419</v>
      </c>
      <c r="C82" s="8" t="s">
        <v>149</v>
      </c>
      <c r="D82" s="1">
        <f t="shared" si="18"/>
        <v>33</v>
      </c>
      <c r="E82" s="3">
        <v>0.80645161290300005</v>
      </c>
      <c r="F82" s="2">
        <f t="shared" si="19"/>
        <v>269</v>
      </c>
      <c r="G82" s="17">
        <v>0.2</v>
      </c>
      <c r="H82" s="1">
        <f t="shared" si="20"/>
        <v>248</v>
      </c>
      <c r="I82" s="3">
        <v>0</v>
      </c>
      <c r="J82" s="1">
        <f t="shared" si="21"/>
        <v>176</v>
      </c>
      <c r="K82" s="3">
        <v>5.2631578946999998E-2</v>
      </c>
      <c r="L82" s="1">
        <f t="shared" si="22"/>
        <v>152</v>
      </c>
      <c r="M82" s="3">
        <v>0.857142857142</v>
      </c>
      <c r="N82" s="1">
        <f t="shared" si="23"/>
        <v>47</v>
      </c>
      <c r="O82" s="3">
        <v>0</v>
      </c>
      <c r="P82" s="1">
        <f t="shared" si="24"/>
        <v>11</v>
      </c>
      <c r="Q82" s="3">
        <v>0</v>
      </c>
      <c r="R82" s="1">
        <f t="shared" si="25"/>
        <v>241</v>
      </c>
      <c r="S82" s="18">
        <v>0.38775500000000002</v>
      </c>
      <c r="T82" s="17">
        <f t="shared" si="26"/>
        <v>230</v>
      </c>
      <c r="U82" s="17">
        <v>0.48979600000000001</v>
      </c>
      <c r="V82" s="1">
        <f t="shared" si="27"/>
        <v>30</v>
      </c>
      <c r="W82" s="1">
        <v>2</v>
      </c>
      <c r="X82" s="1">
        <f t="shared" si="28"/>
        <v>0</v>
      </c>
      <c r="Y82" s="1">
        <v>0</v>
      </c>
      <c r="Z82" s="1">
        <f t="shared" si="29"/>
        <v>0</v>
      </c>
      <c r="AA82" s="1">
        <v>0</v>
      </c>
      <c r="AB82" s="1">
        <f t="shared" si="30"/>
        <v>159</v>
      </c>
      <c r="AC82" s="11">
        <v>0.63473053892215503</v>
      </c>
      <c r="AD82" s="9">
        <f t="shared" si="31"/>
        <v>153</v>
      </c>
      <c r="AE82" s="11">
        <v>0.96</v>
      </c>
      <c r="AF82" s="9">
        <f t="shared" si="32"/>
        <v>347</v>
      </c>
      <c r="AG82" s="10">
        <v>0.26666666666599997</v>
      </c>
      <c r="AH82" s="1">
        <f t="shared" si="33"/>
        <v>228</v>
      </c>
      <c r="AI82" s="17">
        <v>0.26923076923</v>
      </c>
      <c r="AJ82" s="1">
        <f t="shared" si="34"/>
        <v>184</v>
      </c>
      <c r="AK82" s="3">
        <v>0.428571428571</v>
      </c>
      <c r="AL82" s="1">
        <f t="shared" si="35"/>
        <v>0</v>
      </c>
      <c r="AM82" s="1">
        <v>0</v>
      </c>
      <c r="AN82" s="1">
        <v>0</v>
      </c>
      <c r="AO82" s="1">
        <v>0</v>
      </c>
    </row>
    <row r="83" spans="1:41" x14ac:dyDescent="0.25">
      <c r="A83" s="1">
        <v>5148</v>
      </c>
      <c r="B83" s="5" t="s">
        <v>419</v>
      </c>
      <c r="C83" s="8" t="s">
        <v>121</v>
      </c>
      <c r="D83" s="1">
        <f t="shared" si="18"/>
        <v>282</v>
      </c>
      <c r="E83" s="3">
        <v>0.37190082644599998</v>
      </c>
      <c r="F83" s="2">
        <f t="shared" si="19"/>
        <v>224</v>
      </c>
      <c r="G83" s="17">
        <v>0.31707317073170699</v>
      </c>
      <c r="H83" s="1">
        <f t="shared" si="20"/>
        <v>248</v>
      </c>
      <c r="I83" s="3">
        <v>0</v>
      </c>
      <c r="J83" s="1">
        <f t="shared" si="21"/>
        <v>154</v>
      </c>
      <c r="K83" s="3">
        <v>7.1428571428000007E-2</v>
      </c>
      <c r="L83" s="1">
        <f t="shared" si="22"/>
        <v>212</v>
      </c>
      <c r="M83" s="3">
        <v>0.5</v>
      </c>
      <c r="N83" s="1">
        <f t="shared" si="23"/>
        <v>47</v>
      </c>
      <c r="O83" s="3">
        <v>0</v>
      </c>
      <c r="P83" s="1">
        <f t="shared" si="24"/>
        <v>11</v>
      </c>
      <c r="Q83" s="3">
        <v>0</v>
      </c>
      <c r="R83" s="1">
        <f t="shared" si="25"/>
        <v>225</v>
      </c>
      <c r="S83" s="18">
        <v>0.36363600000000001</v>
      </c>
      <c r="T83" s="17">
        <f t="shared" si="26"/>
        <v>157</v>
      </c>
      <c r="U83" s="17">
        <v>0.33333400000000002</v>
      </c>
      <c r="V83" s="1">
        <f t="shared" si="27"/>
        <v>15</v>
      </c>
      <c r="W83" s="1">
        <v>1</v>
      </c>
      <c r="X83" s="1">
        <f t="shared" si="28"/>
        <v>0</v>
      </c>
      <c r="Y83" s="1">
        <v>0</v>
      </c>
      <c r="Z83" s="1">
        <f t="shared" si="29"/>
        <v>0</v>
      </c>
      <c r="AA83" s="1">
        <v>0</v>
      </c>
      <c r="AB83" s="1">
        <f t="shared" si="30"/>
        <v>353</v>
      </c>
      <c r="AC83" s="10">
        <v>0</v>
      </c>
      <c r="AD83" s="9">
        <f t="shared" si="31"/>
        <v>155</v>
      </c>
      <c r="AE83" s="11">
        <v>0.95652173913000005</v>
      </c>
      <c r="AF83" s="9">
        <f t="shared" si="32"/>
        <v>4</v>
      </c>
      <c r="AG83" s="11">
        <v>1</v>
      </c>
      <c r="AH83" s="1">
        <f t="shared" si="33"/>
        <v>241</v>
      </c>
      <c r="AI83" s="17">
        <v>0.29268292682899999</v>
      </c>
      <c r="AJ83" s="1">
        <f t="shared" si="34"/>
        <v>159</v>
      </c>
      <c r="AK83" s="3">
        <v>0.46341463414599998</v>
      </c>
      <c r="AL83" s="1">
        <f t="shared" si="35"/>
        <v>0</v>
      </c>
      <c r="AM83" s="1">
        <v>0</v>
      </c>
      <c r="AN83" s="1">
        <v>0</v>
      </c>
      <c r="AO83" s="1">
        <v>0</v>
      </c>
    </row>
    <row r="84" spans="1:41" x14ac:dyDescent="0.25">
      <c r="A84" s="1">
        <v>5166</v>
      </c>
      <c r="B84" s="5" t="s">
        <v>419</v>
      </c>
      <c r="C84" s="8" t="s">
        <v>137</v>
      </c>
      <c r="D84" s="1">
        <f t="shared" si="18"/>
        <v>193</v>
      </c>
      <c r="E84" s="3">
        <v>0.49079754601199999</v>
      </c>
      <c r="F84" s="2">
        <f t="shared" si="19"/>
        <v>283</v>
      </c>
      <c r="G84" s="17">
        <v>0.18518518518518501</v>
      </c>
      <c r="H84" s="1">
        <f t="shared" si="20"/>
        <v>214</v>
      </c>
      <c r="I84" s="3">
        <v>0.2</v>
      </c>
      <c r="J84" s="1">
        <f t="shared" si="21"/>
        <v>81</v>
      </c>
      <c r="K84" s="3">
        <v>0.15</v>
      </c>
      <c r="L84" s="1">
        <f t="shared" si="22"/>
        <v>1</v>
      </c>
      <c r="M84" s="3">
        <v>1</v>
      </c>
      <c r="N84" s="1">
        <f t="shared" si="23"/>
        <v>19</v>
      </c>
      <c r="O84" s="3">
        <v>0.14285714285699999</v>
      </c>
      <c r="P84" s="1">
        <f t="shared" si="24"/>
        <v>7</v>
      </c>
      <c r="Q84" s="3">
        <v>0.33333333333300003</v>
      </c>
      <c r="R84" s="1">
        <f t="shared" si="25"/>
        <v>133</v>
      </c>
      <c r="S84" s="18">
        <v>0.22281799999999999</v>
      </c>
      <c r="T84" s="17">
        <f t="shared" si="26"/>
        <v>306</v>
      </c>
      <c r="U84" s="17">
        <v>0.68027300000000002</v>
      </c>
      <c r="V84" s="1">
        <f t="shared" si="27"/>
        <v>60</v>
      </c>
      <c r="W84" s="1">
        <v>4</v>
      </c>
      <c r="X84" s="1">
        <f t="shared" si="28"/>
        <v>0</v>
      </c>
      <c r="Y84" s="1">
        <v>0</v>
      </c>
      <c r="Z84" s="1">
        <f t="shared" si="29"/>
        <v>0</v>
      </c>
      <c r="AA84" s="1">
        <v>0</v>
      </c>
      <c r="AB84" s="1">
        <f t="shared" si="30"/>
        <v>290</v>
      </c>
      <c r="AC84" s="10">
        <v>0.25043478260869501</v>
      </c>
      <c r="AD84" s="9">
        <f t="shared" si="31"/>
        <v>189</v>
      </c>
      <c r="AE84" s="11">
        <v>0.8</v>
      </c>
      <c r="AF84" s="9">
        <f t="shared" si="32"/>
        <v>4</v>
      </c>
      <c r="AG84" s="11">
        <v>1</v>
      </c>
      <c r="AH84" s="1">
        <f t="shared" si="33"/>
        <v>108</v>
      </c>
      <c r="AI84" s="17">
        <v>5.8823529410999997E-2</v>
      </c>
      <c r="AJ84" s="1">
        <f t="shared" si="34"/>
        <v>68</v>
      </c>
      <c r="AK84" s="3">
        <v>0.74074074073999996</v>
      </c>
      <c r="AL84" s="1">
        <f t="shared" si="35"/>
        <v>0</v>
      </c>
      <c r="AM84" s="1">
        <v>0</v>
      </c>
      <c r="AN84" s="1">
        <v>0</v>
      </c>
      <c r="AO84" s="1">
        <v>0</v>
      </c>
    </row>
    <row r="85" spans="1:41" x14ac:dyDescent="0.25">
      <c r="A85" s="1">
        <v>5139</v>
      </c>
      <c r="B85" s="5" t="s">
        <v>419</v>
      </c>
      <c r="C85" s="8" t="s">
        <v>114</v>
      </c>
      <c r="D85" s="1">
        <f t="shared" si="18"/>
        <v>337</v>
      </c>
      <c r="E85" s="3">
        <v>0.28272251308899998</v>
      </c>
      <c r="F85" s="2">
        <f t="shared" si="19"/>
        <v>256</v>
      </c>
      <c r="G85" s="17">
        <v>0.245283018867924</v>
      </c>
      <c r="H85" s="1">
        <f t="shared" si="20"/>
        <v>159</v>
      </c>
      <c r="I85" s="3">
        <v>0.384615384615</v>
      </c>
      <c r="J85" s="1">
        <f t="shared" si="21"/>
        <v>22</v>
      </c>
      <c r="K85" s="3">
        <v>0.32500000000000001</v>
      </c>
      <c r="L85" s="1">
        <f t="shared" si="22"/>
        <v>168</v>
      </c>
      <c r="M85" s="3">
        <v>0.75</v>
      </c>
      <c r="N85" s="1">
        <f t="shared" si="23"/>
        <v>43</v>
      </c>
      <c r="O85" s="3">
        <v>0.05</v>
      </c>
      <c r="P85" s="1">
        <f t="shared" si="24"/>
        <v>7</v>
      </c>
      <c r="Q85" s="3">
        <v>0.33333333333300003</v>
      </c>
      <c r="R85" s="1">
        <f t="shared" si="25"/>
        <v>20</v>
      </c>
      <c r="S85" s="18">
        <v>2.4223999999999999E-2</v>
      </c>
      <c r="T85" s="17">
        <f t="shared" si="26"/>
        <v>225</v>
      </c>
      <c r="U85" s="17">
        <v>0.47881400000000002</v>
      </c>
      <c r="V85" s="1">
        <f t="shared" si="27"/>
        <v>0</v>
      </c>
      <c r="W85" s="1">
        <v>0</v>
      </c>
      <c r="X85" s="1">
        <f t="shared" si="28"/>
        <v>0</v>
      </c>
      <c r="Y85" s="1">
        <v>0</v>
      </c>
      <c r="Z85" s="1">
        <f t="shared" si="29"/>
        <v>10</v>
      </c>
      <c r="AA85" s="1">
        <v>2</v>
      </c>
      <c r="AB85" s="1">
        <f t="shared" si="30"/>
        <v>334</v>
      </c>
      <c r="AC85" s="10">
        <v>0.105540897097625</v>
      </c>
      <c r="AD85" s="9">
        <f t="shared" si="31"/>
        <v>3</v>
      </c>
      <c r="AE85" s="11">
        <v>1</v>
      </c>
      <c r="AF85" s="9">
        <f t="shared" si="32"/>
        <v>4</v>
      </c>
      <c r="AG85" s="11">
        <v>1</v>
      </c>
      <c r="AH85" s="1">
        <f t="shared" si="33"/>
        <v>169</v>
      </c>
      <c r="AI85" s="17">
        <v>0.150943396226</v>
      </c>
      <c r="AJ85" s="1">
        <f t="shared" si="34"/>
        <v>118</v>
      </c>
      <c r="AK85" s="3">
        <v>0.56603773584899997</v>
      </c>
      <c r="AL85" s="1">
        <f t="shared" si="35"/>
        <v>0</v>
      </c>
      <c r="AM85" s="1">
        <v>0</v>
      </c>
      <c r="AN85" s="1">
        <v>0</v>
      </c>
      <c r="AO85" s="1">
        <v>0</v>
      </c>
    </row>
    <row r="86" spans="1:41" x14ac:dyDescent="0.25">
      <c r="A86" s="1">
        <v>5159</v>
      </c>
      <c r="B86" s="5" t="s">
        <v>419</v>
      </c>
      <c r="C86" s="8" t="s">
        <v>131</v>
      </c>
      <c r="D86" s="1">
        <f t="shared" si="18"/>
        <v>158</v>
      </c>
      <c r="E86" s="3">
        <v>0.53061224489699998</v>
      </c>
      <c r="F86" s="2">
        <f t="shared" si="19"/>
        <v>209</v>
      </c>
      <c r="G86" s="17">
        <v>0.33333333333333298</v>
      </c>
      <c r="H86" s="1">
        <f t="shared" si="20"/>
        <v>84</v>
      </c>
      <c r="I86" s="3">
        <v>0.625</v>
      </c>
      <c r="J86" s="1">
        <f t="shared" si="21"/>
        <v>125</v>
      </c>
      <c r="K86" s="3">
        <v>0.10344827586200001</v>
      </c>
      <c r="L86" s="1">
        <f t="shared" si="22"/>
        <v>162</v>
      </c>
      <c r="M86" s="3">
        <v>0.8</v>
      </c>
      <c r="N86" s="1">
        <f t="shared" si="23"/>
        <v>36</v>
      </c>
      <c r="O86" s="3">
        <v>7.1428571428000007E-2</v>
      </c>
      <c r="P86" s="1">
        <f t="shared" si="24"/>
        <v>11</v>
      </c>
      <c r="Q86" s="3">
        <v>0</v>
      </c>
      <c r="R86" s="1">
        <f t="shared" si="25"/>
        <v>163</v>
      </c>
      <c r="S86" s="18">
        <v>0.27067000000000002</v>
      </c>
      <c r="T86" s="17">
        <f t="shared" si="26"/>
        <v>256</v>
      </c>
      <c r="U86" s="17">
        <v>0.55590600000000001</v>
      </c>
      <c r="V86" s="1">
        <f t="shared" si="27"/>
        <v>0</v>
      </c>
      <c r="W86" s="1">
        <v>0</v>
      </c>
      <c r="X86" s="1">
        <f t="shared" si="28"/>
        <v>0</v>
      </c>
      <c r="Y86" s="1">
        <v>0</v>
      </c>
      <c r="Z86" s="1">
        <f t="shared" si="29"/>
        <v>0</v>
      </c>
      <c r="AA86" s="1">
        <v>0</v>
      </c>
      <c r="AB86" s="1">
        <f t="shared" si="30"/>
        <v>293</v>
      </c>
      <c r="AC86" s="10">
        <v>0.24000000050526299</v>
      </c>
      <c r="AD86" s="9">
        <f t="shared" si="31"/>
        <v>3</v>
      </c>
      <c r="AE86" s="11">
        <v>1</v>
      </c>
      <c r="AF86" s="9">
        <f t="shared" si="32"/>
        <v>4</v>
      </c>
      <c r="AG86" s="11">
        <v>1</v>
      </c>
      <c r="AH86" s="1">
        <f t="shared" si="33"/>
        <v>158</v>
      </c>
      <c r="AI86" s="17">
        <v>0.135135135135</v>
      </c>
      <c r="AJ86" s="1">
        <f t="shared" si="34"/>
        <v>37</v>
      </c>
      <c r="AK86" s="3">
        <v>0.875</v>
      </c>
      <c r="AL86" s="1">
        <f t="shared" si="35"/>
        <v>0</v>
      </c>
      <c r="AM86" s="1">
        <v>0</v>
      </c>
      <c r="AN86" s="1">
        <v>0</v>
      </c>
      <c r="AO86" s="1">
        <v>0</v>
      </c>
    </row>
    <row r="87" spans="1:41" x14ac:dyDescent="0.25">
      <c r="A87" s="1">
        <v>5146</v>
      </c>
      <c r="B87" s="5" t="s">
        <v>419</v>
      </c>
      <c r="C87" s="8" t="s">
        <v>120</v>
      </c>
      <c r="D87" s="1">
        <f t="shared" si="18"/>
        <v>170</v>
      </c>
      <c r="E87" s="3">
        <v>0.50847457627100001</v>
      </c>
      <c r="F87" s="2">
        <f t="shared" si="19"/>
        <v>155</v>
      </c>
      <c r="G87" s="17">
        <v>0.47368421052631499</v>
      </c>
      <c r="H87" s="1">
        <f t="shared" si="20"/>
        <v>240</v>
      </c>
      <c r="I87" s="3">
        <v>0.111111111111</v>
      </c>
      <c r="J87" s="1">
        <f t="shared" si="21"/>
        <v>53</v>
      </c>
      <c r="K87" s="3">
        <v>0.2</v>
      </c>
      <c r="L87" s="1">
        <f t="shared" si="22"/>
        <v>198</v>
      </c>
      <c r="M87" s="3">
        <v>0.625</v>
      </c>
      <c r="N87" s="1">
        <f t="shared" si="23"/>
        <v>47</v>
      </c>
      <c r="O87" s="3">
        <v>0</v>
      </c>
      <c r="P87" s="1">
        <f t="shared" si="24"/>
        <v>11</v>
      </c>
      <c r="Q87" s="3">
        <v>0</v>
      </c>
      <c r="R87" s="1">
        <f t="shared" si="25"/>
        <v>124</v>
      </c>
      <c r="S87" s="18">
        <v>0.209643</v>
      </c>
      <c r="T87" s="17">
        <f t="shared" si="26"/>
        <v>201</v>
      </c>
      <c r="U87" s="17">
        <v>0.42499999999999999</v>
      </c>
      <c r="V87" s="1">
        <f t="shared" si="27"/>
        <v>0</v>
      </c>
      <c r="W87" s="1">
        <v>0</v>
      </c>
      <c r="X87" s="1">
        <f t="shared" si="28"/>
        <v>0</v>
      </c>
      <c r="Y87" s="1">
        <v>0</v>
      </c>
      <c r="Z87" s="1">
        <f t="shared" si="29"/>
        <v>0</v>
      </c>
      <c r="AA87" s="1">
        <v>0</v>
      </c>
      <c r="AB87" s="1">
        <f t="shared" si="30"/>
        <v>137</v>
      </c>
      <c r="AC87" s="11">
        <v>0.70697674418604595</v>
      </c>
      <c r="AD87" s="9">
        <f t="shared" si="31"/>
        <v>256</v>
      </c>
      <c r="AE87" s="11">
        <v>0.53571428571400004</v>
      </c>
      <c r="AF87" s="9">
        <f t="shared" si="32"/>
        <v>4</v>
      </c>
      <c r="AG87" s="11">
        <v>1</v>
      </c>
      <c r="AH87" s="1">
        <f t="shared" si="33"/>
        <v>289</v>
      </c>
      <c r="AI87" s="17">
        <v>0.42105263157799999</v>
      </c>
      <c r="AJ87" s="1">
        <f t="shared" si="34"/>
        <v>54</v>
      </c>
      <c r="AK87" s="3">
        <v>0.78947368420999997</v>
      </c>
      <c r="AL87" s="1">
        <f t="shared" si="35"/>
        <v>0</v>
      </c>
      <c r="AM87" s="1">
        <v>0</v>
      </c>
      <c r="AN87" s="1">
        <v>0</v>
      </c>
      <c r="AO87" s="1">
        <v>0</v>
      </c>
    </row>
    <row r="88" spans="1:41" x14ac:dyDescent="0.25">
      <c r="A88" s="1">
        <v>5173</v>
      </c>
      <c r="B88" s="5" t="s">
        <v>419</v>
      </c>
      <c r="C88" s="8" t="s">
        <v>143</v>
      </c>
      <c r="D88" s="1">
        <f t="shared" si="18"/>
        <v>365</v>
      </c>
      <c r="E88" s="3">
        <v>0.162162162162</v>
      </c>
      <c r="F88" s="2">
        <f t="shared" si="19"/>
        <v>301</v>
      </c>
      <c r="G88" s="17">
        <v>0.15384615384615299</v>
      </c>
      <c r="H88" s="1">
        <f t="shared" si="20"/>
        <v>248</v>
      </c>
      <c r="I88" s="3">
        <v>0</v>
      </c>
      <c r="J88" s="1">
        <f t="shared" si="21"/>
        <v>146</v>
      </c>
      <c r="K88" s="3">
        <v>8.3333333332999998E-2</v>
      </c>
      <c r="L88" s="1">
        <f t="shared" si="22"/>
        <v>261</v>
      </c>
      <c r="M88" s="3">
        <v>0</v>
      </c>
      <c r="N88" s="1">
        <f t="shared" si="23"/>
        <v>47</v>
      </c>
      <c r="O88" s="3">
        <v>0</v>
      </c>
      <c r="P88" s="1">
        <f t="shared" si="24"/>
        <v>11</v>
      </c>
      <c r="Q88" s="3">
        <v>0</v>
      </c>
      <c r="R88" s="1">
        <f t="shared" si="25"/>
        <v>150</v>
      </c>
      <c r="S88" s="18">
        <v>0.25</v>
      </c>
      <c r="T88" s="17">
        <f t="shared" si="26"/>
        <v>209</v>
      </c>
      <c r="U88" s="17">
        <v>0.44444400000000001</v>
      </c>
      <c r="V88" s="1">
        <f t="shared" si="27"/>
        <v>15</v>
      </c>
      <c r="W88" s="1">
        <v>1</v>
      </c>
      <c r="X88" s="1">
        <f t="shared" si="28"/>
        <v>0</v>
      </c>
      <c r="Y88" s="1">
        <v>0</v>
      </c>
      <c r="Z88" s="1">
        <f t="shared" si="29"/>
        <v>0</v>
      </c>
      <c r="AA88" s="1">
        <v>0</v>
      </c>
      <c r="AB88" s="1">
        <f t="shared" si="30"/>
        <v>61</v>
      </c>
      <c r="AC88" s="11">
        <v>1.2527472665137001</v>
      </c>
      <c r="AD88" s="9">
        <f t="shared" si="31"/>
        <v>357</v>
      </c>
      <c r="AE88" s="10">
        <v>0</v>
      </c>
      <c r="AF88" s="9">
        <f t="shared" si="32"/>
        <v>4</v>
      </c>
      <c r="AG88" s="11">
        <v>1</v>
      </c>
      <c r="AH88" s="1">
        <f t="shared" si="33"/>
        <v>125</v>
      </c>
      <c r="AI88" s="17">
        <v>7.6923076923000003E-2</v>
      </c>
      <c r="AJ88" s="1">
        <f t="shared" si="34"/>
        <v>278</v>
      </c>
      <c r="AK88" s="3">
        <v>0.23076923076899999</v>
      </c>
      <c r="AL88" s="1">
        <f t="shared" si="35"/>
        <v>0</v>
      </c>
      <c r="AM88" s="1">
        <v>0</v>
      </c>
      <c r="AN88" s="1">
        <v>0</v>
      </c>
      <c r="AO88" s="1">
        <v>0</v>
      </c>
    </row>
    <row r="89" spans="1:41" x14ac:dyDescent="0.25">
      <c r="A89" s="1">
        <v>5160</v>
      </c>
      <c r="B89" s="5" t="s">
        <v>419</v>
      </c>
      <c r="C89" s="8" t="s">
        <v>132</v>
      </c>
      <c r="D89" s="1">
        <f t="shared" si="18"/>
        <v>241</v>
      </c>
      <c r="E89" s="3">
        <v>0.425925925925</v>
      </c>
      <c r="F89" s="2">
        <f t="shared" si="19"/>
        <v>144</v>
      </c>
      <c r="G89" s="17">
        <v>0.5</v>
      </c>
      <c r="H89" s="1">
        <f t="shared" si="20"/>
        <v>164</v>
      </c>
      <c r="I89" s="3">
        <v>0.36</v>
      </c>
      <c r="J89" s="1">
        <f t="shared" si="21"/>
        <v>33</v>
      </c>
      <c r="K89" s="3">
        <v>0.28000000000000003</v>
      </c>
      <c r="L89" s="1">
        <f t="shared" si="22"/>
        <v>212</v>
      </c>
      <c r="M89" s="3">
        <v>0.5</v>
      </c>
      <c r="N89" s="1">
        <f t="shared" si="23"/>
        <v>38</v>
      </c>
      <c r="O89" s="3">
        <v>6.25E-2</v>
      </c>
      <c r="P89" s="1">
        <f t="shared" si="24"/>
        <v>11</v>
      </c>
      <c r="Q89" s="3">
        <v>0</v>
      </c>
      <c r="R89" s="1">
        <f t="shared" si="25"/>
        <v>10</v>
      </c>
      <c r="S89" s="18">
        <v>9.3509999999999999E-3</v>
      </c>
      <c r="T89" s="17">
        <f t="shared" si="26"/>
        <v>122</v>
      </c>
      <c r="U89" s="17">
        <v>0.253247</v>
      </c>
      <c r="V89" s="1">
        <f t="shared" si="27"/>
        <v>0</v>
      </c>
      <c r="W89" s="1">
        <v>0</v>
      </c>
      <c r="X89" s="1">
        <f t="shared" si="28"/>
        <v>0</v>
      </c>
      <c r="Y89" s="1">
        <v>0</v>
      </c>
      <c r="Z89" s="1">
        <f t="shared" si="29"/>
        <v>5</v>
      </c>
      <c r="AA89" s="1">
        <v>1</v>
      </c>
      <c r="AB89" s="1">
        <f t="shared" si="30"/>
        <v>242</v>
      </c>
      <c r="AC89" s="10">
        <v>0.371428571428571</v>
      </c>
      <c r="AD89" s="9">
        <f t="shared" si="31"/>
        <v>164</v>
      </c>
      <c r="AE89" s="11">
        <v>0.92307692307599998</v>
      </c>
      <c r="AF89" s="9">
        <f t="shared" si="32"/>
        <v>4</v>
      </c>
      <c r="AG89" s="11">
        <v>1</v>
      </c>
      <c r="AH89" s="1">
        <f t="shared" si="33"/>
        <v>294</v>
      </c>
      <c r="AI89" s="17">
        <v>0.44</v>
      </c>
      <c r="AJ89" s="1">
        <f t="shared" si="34"/>
        <v>283</v>
      </c>
      <c r="AK89" s="3">
        <v>0.2</v>
      </c>
      <c r="AL89" s="1">
        <f t="shared" si="35"/>
        <v>0</v>
      </c>
      <c r="AM89" s="1">
        <v>0</v>
      </c>
      <c r="AN89" s="1">
        <v>0</v>
      </c>
      <c r="AO89" s="1">
        <v>0</v>
      </c>
    </row>
    <row r="90" spans="1:41" x14ac:dyDescent="0.25">
      <c r="A90" s="1">
        <v>5163</v>
      </c>
      <c r="B90" s="5" t="s">
        <v>419</v>
      </c>
      <c r="C90" s="8" t="s">
        <v>135</v>
      </c>
      <c r="D90" s="1">
        <f t="shared" si="18"/>
        <v>188</v>
      </c>
      <c r="E90" s="3">
        <v>0.49411764705799999</v>
      </c>
      <c r="F90" s="2">
        <f t="shared" si="19"/>
        <v>258</v>
      </c>
      <c r="G90" s="17">
        <v>0.238095238095238</v>
      </c>
      <c r="H90" s="1">
        <f t="shared" si="20"/>
        <v>242</v>
      </c>
      <c r="I90" s="3">
        <v>9.0909090908999998E-2</v>
      </c>
      <c r="J90" s="1">
        <f t="shared" si="21"/>
        <v>27</v>
      </c>
      <c r="K90" s="3">
        <v>0.3</v>
      </c>
      <c r="L90" s="1">
        <f t="shared" si="22"/>
        <v>208</v>
      </c>
      <c r="M90" s="3">
        <v>0.54545454545399996</v>
      </c>
      <c r="N90" s="1">
        <f t="shared" si="23"/>
        <v>9</v>
      </c>
      <c r="O90" s="3">
        <v>0.2</v>
      </c>
      <c r="P90" s="1">
        <f t="shared" si="24"/>
        <v>11</v>
      </c>
      <c r="Q90" s="3">
        <v>0</v>
      </c>
      <c r="R90" s="1">
        <f t="shared" si="25"/>
        <v>179</v>
      </c>
      <c r="S90" s="18">
        <v>0.30149599999999999</v>
      </c>
      <c r="T90" s="17">
        <f t="shared" si="26"/>
        <v>86</v>
      </c>
      <c r="U90" s="17">
        <v>0.178366</v>
      </c>
      <c r="V90" s="1">
        <f t="shared" si="27"/>
        <v>0</v>
      </c>
      <c r="W90" s="1">
        <v>0</v>
      </c>
      <c r="X90" s="1">
        <f t="shared" si="28"/>
        <v>0</v>
      </c>
      <c r="Y90" s="1">
        <v>0</v>
      </c>
      <c r="Z90" s="1">
        <f t="shared" si="29"/>
        <v>0</v>
      </c>
      <c r="AA90" s="1">
        <v>0</v>
      </c>
      <c r="AB90" s="1">
        <f t="shared" si="30"/>
        <v>131</v>
      </c>
      <c r="AC90" s="11">
        <v>0.72527472846274599</v>
      </c>
      <c r="AD90" s="9">
        <f t="shared" si="31"/>
        <v>252</v>
      </c>
      <c r="AE90" s="11">
        <v>0.57142857142799997</v>
      </c>
      <c r="AF90" s="9">
        <f t="shared" si="32"/>
        <v>4</v>
      </c>
      <c r="AG90" s="11">
        <v>1</v>
      </c>
      <c r="AH90" s="1">
        <f t="shared" si="33"/>
        <v>268</v>
      </c>
      <c r="AI90" s="17">
        <v>0.35483870967699999</v>
      </c>
      <c r="AJ90" s="1">
        <f t="shared" si="34"/>
        <v>209</v>
      </c>
      <c r="AK90" s="3">
        <v>0.38095238095200001</v>
      </c>
      <c r="AL90" s="1">
        <f t="shared" si="35"/>
        <v>0</v>
      </c>
      <c r="AM90" s="1">
        <v>0</v>
      </c>
      <c r="AN90" s="1">
        <v>0</v>
      </c>
      <c r="AO90" s="1">
        <v>0</v>
      </c>
    </row>
    <row r="91" spans="1:41" x14ac:dyDescent="0.25">
      <c r="A91" s="1">
        <v>18540</v>
      </c>
      <c r="B91" s="5" t="s">
        <v>419</v>
      </c>
      <c r="C91" s="8" t="s">
        <v>388</v>
      </c>
      <c r="D91" s="1">
        <f t="shared" si="18"/>
        <v>111</v>
      </c>
      <c r="E91" s="3">
        <v>0.61344537815099998</v>
      </c>
      <c r="F91" s="2">
        <f t="shared" si="19"/>
        <v>209</v>
      </c>
      <c r="G91" s="17">
        <v>0.33333333333333298</v>
      </c>
      <c r="H91" s="1">
        <f t="shared" si="20"/>
        <v>152</v>
      </c>
      <c r="I91" s="3">
        <v>0.40909090909000001</v>
      </c>
      <c r="J91" s="1">
        <f t="shared" si="21"/>
        <v>98</v>
      </c>
      <c r="K91" s="3">
        <v>0.136363636363</v>
      </c>
      <c r="L91" s="1">
        <f t="shared" si="22"/>
        <v>228</v>
      </c>
      <c r="M91" s="3">
        <v>0.428571428571</v>
      </c>
      <c r="N91" s="1">
        <f t="shared" si="23"/>
        <v>7</v>
      </c>
      <c r="O91" s="3">
        <v>0.23809523809499999</v>
      </c>
      <c r="P91" s="1">
        <f t="shared" si="24"/>
        <v>4</v>
      </c>
      <c r="Q91" s="3">
        <v>0.5</v>
      </c>
      <c r="R91" s="1">
        <f t="shared" si="25"/>
        <v>33</v>
      </c>
      <c r="S91" s="18">
        <v>4.3740000000000001E-2</v>
      </c>
      <c r="T91" s="17">
        <f t="shared" si="26"/>
        <v>70</v>
      </c>
      <c r="U91" s="17">
        <v>0.14555299999999999</v>
      </c>
      <c r="V91" s="1">
        <f t="shared" si="27"/>
        <v>0</v>
      </c>
      <c r="W91" s="1">
        <v>0</v>
      </c>
      <c r="X91" s="1">
        <f t="shared" si="28"/>
        <v>0</v>
      </c>
      <c r="Y91" s="1">
        <v>0</v>
      </c>
      <c r="Z91" s="1">
        <f t="shared" si="29"/>
        <v>0</v>
      </c>
      <c r="AA91" s="1">
        <v>0</v>
      </c>
      <c r="AB91" s="1">
        <f t="shared" si="30"/>
        <v>270</v>
      </c>
      <c r="AC91" s="10">
        <v>0.29765013210261099</v>
      </c>
      <c r="AD91" s="9">
        <f t="shared" si="31"/>
        <v>3</v>
      </c>
      <c r="AE91" s="11">
        <v>1</v>
      </c>
      <c r="AF91" s="9">
        <f t="shared" si="32"/>
        <v>4</v>
      </c>
      <c r="AG91" s="11">
        <v>1</v>
      </c>
      <c r="AH91" s="1">
        <f t="shared" si="33"/>
        <v>141</v>
      </c>
      <c r="AI91" s="17">
        <v>0.10606060606000001</v>
      </c>
      <c r="AJ91" s="1">
        <f t="shared" si="34"/>
        <v>70</v>
      </c>
      <c r="AK91" s="3">
        <v>0.72727272727199999</v>
      </c>
      <c r="AL91" s="1">
        <f t="shared" si="35"/>
        <v>-30</v>
      </c>
      <c r="AM91" s="1">
        <v>30</v>
      </c>
      <c r="AN91" s="1">
        <v>0</v>
      </c>
      <c r="AO91" s="1">
        <v>0</v>
      </c>
    </row>
    <row r="92" spans="1:41" x14ac:dyDescent="0.25">
      <c r="A92" s="1">
        <v>5136</v>
      </c>
      <c r="B92" s="5" t="s">
        <v>419</v>
      </c>
      <c r="C92" s="8" t="s">
        <v>112</v>
      </c>
      <c r="D92" s="1">
        <f t="shared" si="18"/>
        <v>303</v>
      </c>
      <c r="E92" s="3">
        <v>0.34466019417400001</v>
      </c>
      <c r="F92" s="2">
        <f t="shared" si="19"/>
        <v>248</v>
      </c>
      <c r="G92" s="17">
        <v>0.25925925925925902</v>
      </c>
      <c r="H92" s="1">
        <f t="shared" si="20"/>
        <v>214</v>
      </c>
      <c r="I92" s="3">
        <v>0.2</v>
      </c>
      <c r="J92" s="1">
        <f t="shared" si="21"/>
        <v>121</v>
      </c>
      <c r="K92" s="3">
        <v>0.106382978723</v>
      </c>
      <c r="L92" s="1">
        <f t="shared" si="22"/>
        <v>161</v>
      </c>
      <c r="M92" s="3">
        <v>0.818181818181</v>
      </c>
      <c r="N92" s="1">
        <f t="shared" si="23"/>
        <v>47</v>
      </c>
      <c r="O92" s="3">
        <v>0</v>
      </c>
      <c r="P92" s="1">
        <f t="shared" si="24"/>
        <v>11</v>
      </c>
      <c r="Q92" s="3">
        <v>0</v>
      </c>
      <c r="R92" s="1">
        <f t="shared" si="25"/>
        <v>102</v>
      </c>
      <c r="S92" s="18">
        <v>0.17912</v>
      </c>
      <c r="T92" s="17">
        <f t="shared" si="26"/>
        <v>266</v>
      </c>
      <c r="U92" s="17">
        <v>0.56668399999999997</v>
      </c>
      <c r="V92" s="1">
        <f t="shared" si="27"/>
        <v>0</v>
      </c>
      <c r="W92" s="1">
        <v>0</v>
      </c>
      <c r="X92" s="1">
        <f t="shared" si="28"/>
        <v>0</v>
      </c>
      <c r="Y92" s="1">
        <v>0</v>
      </c>
      <c r="Z92" s="1">
        <f t="shared" si="29"/>
        <v>0</v>
      </c>
      <c r="AA92" s="1">
        <v>0</v>
      </c>
      <c r="AB92" s="1">
        <f t="shared" si="30"/>
        <v>184</v>
      </c>
      <c r="AC92" s="11">
        <v>0.54256854256854203</v>
      </c>
      <c r="AD92" s="9">
        <f t="shared" si="31"/>
        <v>188</v>
      </c>
      <c r="AE92" s="11">
        <v>0.80459770114899998</v>
      </c>
      <c r="AF92" s="9">
        <f t="shared" si="32"/>
        <v>4</v>
      </c>
      <c r="AG92" s="11">
        <v>1</v>
      </c>
      <c r="AH92" s="1">
        <f t="shared" si="33"/>
        <v>185</v>
      </c>
      <c r="AI92" s="17">
        <v>0.177419354838</v>
      </c>
      <c r="AJ92" s="1">
        <f t="shared" si="34"/>
        <v>189</v>
      </c>
      <c r="AK92" s="3">
        <v>0.425925925925</v>
      </c>
      <c r="AL92" s="1">
        <f t="shared" si="35"/>
        <v>0</v>
      </c>
      <c r="AM92" s="1">
        <v>0</v>
      </c>
      <c r="AN92" s="1">
        <v>0</v>
      </c>
      <c r="AO92" s="1">
        <v>0</v>
      </c>
    </row>
    <row r="93" spans="1:41" x14ac:dyDescent="0.25">
      <c r="A93" s="1">
        <v>5145</v>
      </c>
      <c r="B93" s="5" t="s">
        <v>419</v>
      </c>
      <c r="C93" s="8" t="s">
        <v>119</v>
      </c>
      <c r="D93" s="1">
        <f t="shared" si="18"/>
        <v>97</v>
      </c>
      <c r="E93" s="3">
        <v>0.63725490196000001</v>
      </c>
      <c r="F93" s="2">
        <f t="shared" si="19"/>
        <v>269</v>
      </c>
      <c r="G93" s="17">
        <v>0.2</v>
      </c>
      <c r="H93" s="1">
        <f t="shared" si="20"/>
        <v>201</v>
      </c>
      <c r="I93" s="3">
        <v>0.25</v>
      </c>
      <c r="J93" s="1">
        <f t="shared" si="21"/>
        <v>84</v>
      </c>
      <c r="K93" s="3">
        <v>0.145833333333</v>
      </c>
      <c r="L93" s="1">
        <f t="shared" si="22"/>
        <v>236</v>
      </c>
      <c r="M93" s="3">
        <v>0.36363636363599999</v>
      </c>
      <c r="N93" s="1">
        <f t="shared" si="23"/>
        <v>33</v>
      </c>
      <c r="O93" s="3">
        <v>0.08</v>
      </c>
      <c r="P93" s="1">
        <f t="shared" si="24"/>
        <v>11</v>
      </c>
      <c r="Q93" s="3">
        <v>0</v>
      </c>
      <c r="R93" s="1">
        <f t="shared" si="25"/>
        <v>267</v>
      </c>
      <c r="S93" s="18">
        <v>0.425925</v>
      </c>
      <c r="T93" s="17">
        <f t="shared" si="26"/>
        <v>36</v>
      </c>
      <c r="U93" s="17">
        <v>7.1549000000000001E-2</v>
      </c>
      <c r="V93" s="1">
        <f t="shared" si="27"/>
        <v>0</v>
      </c>
      <c r="W93" s="1">
        <v>0</v>
      </c>
      <c r="X93" s="1">
        <f t="shared" si="28"/>
        <v>-15</v>
      </c>
      <c r="Y93" s="1">
        <v>15</v>
      </c>
      <c r="Z93" s="1">
        <f t="shared" si="29"/>
        <v>0</v>
      </c>
      <c r="AA93" s="1">
        <v>0</v>
      </c>
      <c r="AB93" s="1">
        <f t="shared" si="30"/>
        <v>252</v>
      </c>
      <c r="AC93" s="10">
        <v>0.35019455525443199</v>
      </c>
      <c r="AD93" s="9">
        <f t="shared" si="31"/>
        <v>3</v>
      </c>
      <c r="AE93" s="11">
        <v>1</v>
      </c>
      <c r="AF93" s="9">
        <f t="shared" si="32"/>
        <v>4</v>
      </c>
      <c r="AG93" s="11">
        <v>1</v>
      </c>
      <c r="AH93" s="1">
        <f t="shared" si="33"/>
        <v>186</v>
      </c>
      <c r="AI93" s="17">
        <v>0.180327868852</v>
      </c>
      <c r="AJ93" s="1">
        <f t="shared" si="34"/>
        <v>129</v>
      </c>
      <c r="AK93" s="3">
        <v>0.53333333333300004</v>
      </c>
      <c r="AL93" s="1">
        <f t="shared" si="35"/>
        <v>0</v>
      </c>
      <c r="AM93" s="1">
        <v>0</v>
      </c>
      <c r="AN93" s="1">
        <v>0</v>
      </c>
      <c r="AO93" s="1">
        <v>0</v>
      </c>
    </row>
    <row r="94" spans="1:41" x14ac:dyDescent="0.25">
      <c r="A94" s="1">
        <v>5170</v>
      </c>
      <c r="B94" s="5" t="s">
        <v>419</v>
      </c>
      <c r="C94" s="8" t="s">
        <v>141</v>
      </c>
      <c r="D94" s="1">
        <f t="shared" si="18"/>
        <v>330</v>
      </c>
      <c r="E94" s="3">
        <v>0.29807692307599998</v>
      </c>
      <c r="F94" s="2">
        <f t="shared" si="19"/>
        <v>311</v>
      </c>
      <c r="G94" s="17">
        <v>0.13636363636363599</v>
      </c>
      <c r="H94" s="1">
        <f t="shared" si="20"/>
        <v>248</v>
      </c>
      <c r="I94" s="3">
        <v>0</v>
      </c>
      <c r="J94" s="1">
        <f t="shared" si="21"/>
        <v>194</v>
      </c>
      <c r="K94" s="3">
        <v>0</v>
      </c>
      <c r="L94" s="1">
        <f t="shared" si="22"/>
        <v>181</v>
      </c>
      <c r="M94" s="3">
        <v>0.66666666666600005</v>
      </c>
      <c r="N94" s="1">
        <f t="shared" si="23"/>
        <v>47</v>
      </c>
      <c r="O94" s="3">
        <v>0</v>
      </c>
      <c r="P94" s="1">
        <f t="shared" si="24"/>
        <v>11</v>
      </c>
      <c r="Q94" s="3">
        <v>0</v>
      </c>
      <c r="R94" s="1">
        <f t="shared" si="25"/>
        <v>295</v>
      </c>
      <c r="S94" s="18">
        <v>0.47499999999999998</v>
      </c>
      <c r="T94" s="17">
        <f t="shared" si="26"/>
        <v>197</v>
      </c>
      <c r="U94" s="17">
        <v>0.39639600000000003</v>
      </c>
      <c r="V94" s="1">
        <f t="shared" si="27"/>
        <v>15</v>
      </c>
      <c r="W94" s="1">
        <v>1</v>
      </c>
      <c r="X94" s="1">
        <f t="shared" si="28"/>
        <v>0</v>
      </c>
      <c r="Y94" s="1">
        <v>0</v>
      </c>
      <c r="Z94" s="1">
        <f t="shared" si="29"/>
        <v>0</v>
      </c>
      <c r="AA94" s="1">
        <v>0</v>
      </c>
      <c r="AB94" s="1">
        <f t="shared" si="30"/>
        <v>231</v>
      </c>
      <c r="AC94" s="10">
        <v>0.406055210707231</v>
      </c>
      <c r="AD94" s="9">
        <f t="shared" si="31"/>
        <v>158</v>
      </c>
      <c r="AE94" s="11">
        <v>0.944444444444</v>
      </c>
      <c r="AF94" s="9">
        <f t="shared" si="32"/>
        <v>4</v>
      </c>
      <c r="AG94" s="11">
        <v>1</v>
      </c>
      <c r="AH94" s="1">
        <f t="shared" si="33"/>
        <v>159</v>
      </c>
      <c r="AI94" s="17">
        <v>0.136363636363</v>
      </c>
      <c r="AJ94" s="1">
        <f t="shared" si="34"/>
        <v>80</v>
      </c>
      <c r="AK94" s="3">
        <v>0.68181818181800002</v>
      </c>
      <c r="AL94" s="1">
        <f t="shared" si="35"/>
        <v>0</v>
      </c>
      <c r="AM94" s="1">
        <v>0</v>
      </c>
      <c r="AN94" s="1">
        <v>0</v>
      </c>
      <c r="AO94" s="1">
        <v>0</v>
      </c>
    </row>
    <row r="95" spans="1:41" x14ac:dyDescent="0.25">
      <c r="A95" s="1">
        <v>5179</v>
      </c>
      <c r="B95" s="5" t="s">
        <v>419</v>
      </c>
      <c r="C95" s="8" t="s">
        <v>148</v>
      </c>
      <c r="D95" s="1">
        <f t="shared" si="18"/>
        <v>87</v>
      </c>
      <c r="E95" s="3">
        <v>0.655555555555</v>
      </c>
      <c r="F95" s="2">
        <f t="shared" si="19"/>
        <v>373</v>
      </c>
      <c r="G95" s="17">
        <v>1.8518518518518001E-2</v>
      </c>
      <c r="H95" s="1">
        <f t="shared" si="20"/>
        <v>1</v>
      </c>
      <c r="I95" s="3">
        <v>1</v>
      </c>
      <c r="J95" s="1">
        <f t="shared" si="21"/>
        <v>34</v>
      </c>
      <c r="K95" s="3">
        <v>0.27272727272699998</v>
      </c>
      <c r="L95" s="1">
        <f t="shared" si="22"/>
        <v>261</v>
      </c>
      <c r="M95" s="3">
        <v>0</v>
      </c>
      <c r="N95" s="1">
        <f t="shared" si="23"/>
        <v>47</v>
      </c>
      <c r="O95" s="3">
        <v>0</v>
      </c>
      <c r="P95" s="1">
        <f t="shared" si="24"/>
        <v>11</v>
      </c>
      <c r="Q95" s="3">
        <v>0</v>
      </c>
      <c r="R95" s="1">
        <f t="shared" si="25"/>
        <v>265</v>
      </c>
      <c r="S95" s="18">
        <v>0.41975400000000002</v>
      </c>
      <c r="T95" s="17">
        <f t="shared" si="26"/>
        <v>114</v>
      </c>
      <c r="U95" s="17">
        <v>0.25</v>
      </c>
      <c r="V95" s="1">
        <f t="shared" si="27"/>
        <v>0</v>
      </c>
      <c r="W95" s="1">
        <v>0</v>
      </c>
      <c r="X95" s="1">
        <f t="shared" si="28"/>
        <v>0</v>
      </c>
      <c r="Y95" s="1">
        <v>0</v>
      </c>
      <c r="Z95" s="1">
        <f t="shared" si="29"/>
        <v>0</v>
      </c>
      <c r="AA95" s="1">
        <v>0</v>
      </c>
      <c r="AB95" s="1">
        <f t="shared" si="30"/>
        <v>243</v>
      </c>
      <c r="AC95" s="10">
        <v>0.37103336287084299</v>
      </c>
      <c r="AD95" s="9">
        <f t="shared" si="31"/>
        <v>3</v>
      </c>
      <c r="AE95" s="11">
        <v>1</v>
      </c>
      <c r="AF95" s="9">
        <f t="shared" si="32"/>
        <v>4</v>
      </c>
      <c r="AG95" s="11">
        <v>1</v>
      </c>
      <c r="AH95" s="1">
        <f t="shared" si="33"/>
        <v>1</v>
      </c>
      <c r="AI95" s="17">
        <v>0</v>
      </c>
      <c r="AJ95" s="1">
        <f t="shared" si="34"/>
        <v>246</v>
      </c>
      <c r="AK95" s="3">
        <v>0.31481481481399998</v>
      </c>
      <c r="AL95" s="1">
        <f t="shared" si="35"/>
        <v>0</v>
      </c>
      <c r="AM95" s="1">
        <v>0</v>
      </c>
      <c r="AN95" s="1">
        <v>0</v>
      </c>
      <c r="AO95" s="1">
        <v>0</v>
      </c>
    </row>
    <row r="96" spans="1:41" x14ac:dyDescent="0.25">
      <c r="A96" s="1">
        <v>5162</v>
      </c>
      <c r="B96" s="5" t="s">
        <v>419</v>
      </c>
      <c r="C96" s="8" t="s">
        <v>134</v>
      </c>
      <c r="D96" s="1">
        <f t="shared" si="18"/>
        <v>294</v>
      </c>
      <c r="E96" s="3">
        <v>0.36090225563900002</v>
      </c>
      <c r="F96" s="2">
        <f t="shared" si="19"/>
        <v>280</v>
      </c>
      <c r="G96" s="17">
        <v>0.19298245614035001</v>
      </c>
      <c r="H96" s="1">
        <f t="shared" si="20"/>
        <v>225</v>
      </c>
      <c r="I96" s="3">
        <v>0.166666666666</v>
      </c>
      <c r="J96" s="1">
        <f t="shared" si="21"/>
        <v>111</v>
      </c>
      <c r="K96" s="3">
        <v>0.111111111111</v>
      </c>
      <c r="L96" s="1">
        <f t="shared" si="22"/>
        <v>206</v>
      </c>
      <c r="M96" s="3">
        <v>0.55555555555500002</v>
      </c>
      <c r="N96" s="1">
        <f t="shared" si="23"/>
        <v>47</v>
      </c>
      <c r="O96" s="3">
        <v>0</v>
      </c>
      <c r="P96" s="1">
        <f t="shared" si="24"/>
        <v>11</v>
      </c>
      <c r="Q96" s="3">
        <v>0</v>
      </c>
      <c r="R96" s="1">
        <f t="shared" si="25"/>
        <v>90</v>
      </c>
      <c r="S96" s="18">
        <v>0.16120200000000001</v>
      </c>
      <c r="T96" s="17">
        <f t="shared" si="26"/>
        <v>212</v>
      </c>
      <c r="U96" s="17">
        <v>0.45210699999999998</v>
      </c>
      <c r="V96" s="1">
        <f t="shared" si="27"/>
        <v>15</v>
      </c>
      <c r="W96" s="1">
        <v>1</v>
      </c>
      <c r="X96" s="1">
        <f t="shared" si="28"/>
        <v>0</v>
      </c>
      <c r="Y96" s="1">
        <v>0</v>
      </c>
      <c r="Z96" s="1">
        <f t="shared" si="29"/>
        <v>0</v>
      </c>
      <c r="AA96" s="1">
        <v>0</v>
      </c>
      <c r="AB96" s="1">
        <f t="shared" si="30"/>
        <v>136</v>
      </c>
      <c r="AC96" s="11">
        <v>0.70721003489509704</v>
      </c>
      <c r="AD96" s="9">
        <f t="shared" si="31"/>
        <v>195</v>
      </c>
      <c r="AE96" s="11">
        <v>0.781818181818</v>
      </c>
      <c r="AF96" s="9">
        <f t="shared" si="32"/>
        <v>4</v>
      </c>
      <c r="AG96" s="11">
        <v>1</v>
      </c>
      <c r="AH96" s="1">
        <f t="shared" si="33"/>
        <v>174</v>
      </c>
      <c r="AI96" s="17">
        <v>0.15789473684200001</v>
      </c>
      <c r="AJ96" s="1">
        <f t="shared" si="34"/>
        <v>127</v>
      </c>
      <c r="AK96" s="3">
        <v>0.54385964912200002</v>
      </c>
      <c r="AL96" s="1">
        <f t="shared" si="35"/>
        <v>0</v>
      </c>
      <c r="AM96" s="1">
        <v>0</v>
      </c>
      <c r="AN96" s="1">
        <v>0</v>
      </c>
      <c r="AO96" s="1">
        <v>0</v>
      </c>
    </row>
    <row r="97" spans="1:41" x14ac:dyDescent="0.25">
      <c r="A97" s="1">
        <v>5132</v>
      </c>
      <c r="B97" s="5" t="s">
        <v>419</v>
      </c>
      <c r="C97" s="8" t="s">
        <v>108</v>
      </c>
      <c r="D97" s="1">
        <f t="shared" si="18"/>
        <v>89</v>
      </c>
      <c r="E97" s="3">
        <v>0.65277777777699997</v>
      </c>
      <c r="F97" s="2">
        <f t="shared" si="19"/>
        <v>354</v>
      </c>
      <c r="G97" s="17">
        <v>7.0175438596491002E-2</v>
      </c>
      <c r="H97" s="1">
        <f t="shared" si="20"/>
        <v>248</v>
      </c>
      <c r="I97" s="3">
        <v>0</v>
      </c>
      <c r="J97" s="1">
        <f t="shared" si="21"/>
        <v>173</v>
      </c>
      <c r="K97" s="3">
        <v>5.7692307691999997E-2</v>
      </c>
      <c r="L97" s="1">
        <f t="shared" si="22"/>
        <v>200</v>
      </c>
      <c r="M97" s="3">
        <v>0.6</v>
      </c>
      <c r="N97" s="1">
        <f t="shared" si="23"/>
        <v>30</v>
      </c>
      <c r="O97" s="3">
        <v>8.3333333332999998E-2</v>
      </c>
      <c r="P97" s="1">
        <f t="shared" si="24"/>
        <v>11</v>
      </c>
      <c r="Q97" s="3">
        <v>0</v>
      </c>
      <c r="R97" s="1">
        <f t="shared" si="25"/>
        <v>223</v>
      </c>
      <c r="S97" s="18">
        <v>0.36231799999999997</v>
      </c>
      <c r="T97" s="17">
        <f t="shared" si="26"/>
        <v>71</v>
      </c>
      <c r="U97" s="17">
        <v>0.150725</v>
      </c>
      <c r="V97" s="1">
        <f t="shared" si="27"/>
        <v>0</v>
      </c>
      <c r="W97" s="1">
        <v>0</v>
      </c>
      <c r="X97" s="1">
        <f t="shared" si="28"/>
        <v>0</v>
      </c>
      <c r="Y97" s="1">
        <v>0</v>
      </c>
      <c r="Z97" s="1">
        <f t="shared" si="29"/>
        <v>0</v>
      </c>
      <c r="AA97" s="1">
        <v>0</v>
      </c>
      <c r="AB97" s="1">
        <f t="shared" si="30"/>
        <v>132</v>
      </c>
      <c r="AC97" s="11">
        <v>0.72452830188679196</v>
      </c>
      <c r="AD97" s="9">
        <f t="shared" si="31"/>
        <v>186</v>
      </c>
      <c r="AE97" s="11">
        <v>0.80952380952299996</v>
      </c>
      <c r="AF97" s="9">
        <f t="shared" si="32"/>
        <v>4</v>
      </c>
      <c r="AG97" s="11">
        <v>1</v>
      </c>
      <c r="AH97" s="1">
        <f t="shared" si="33"/>
        <v>133</v>
      </c>
      <c r="AI97" s="17">
        <v>8.7719298244999994E-2</v>
      </c>
      <c r="AJ97" s="1">
        <f t="shared" si="34"/>
        <v>148</v>
      </c>
      <c r="AK97" s="3">
        <v>0.49122807017499998</v>
      </c>
      <c r="AL97" s="1">
        <f t="shared" si="35"/>
        <v>0</v>
      </c>
      <c r="AM97" s="1">
        <v>0</v>
      </c>
      <c r="AN97" s="1">
        <v>0</v>
      </c>
      <c r="AO97" s="1">
        <v>0</v>
      </c>
    </row>
    <row r="98" spans="1:41" x14ac:dyDescent="0.25">
      <c r="A98" s="1">
        <v>5157</v>
      </c>
      <c r="B98" s="5" t="s">
        <v>419</v>
      </c>
      <c r="C98" s="8" t="s">
        <v>129</v>
      </c>
      <c r="D98" s="1">
        <f t="shared" si="18"/>
        <v>163</v>
      </c>
      <c r="E98" s="3">
        <v>0.516129032258</v>
      </c>
      <c r="F98" s="2">
        <f t="shared" si="19"/>
        <v>237</v>
      </c>
      <c r="G98" s="17">
        <v>0.27586206896551702</v>
      </c>
      <c r="H98" s="1">
        <f t="shared" si="20"/>
        <v>103</v>
      </c>
      <c r="I98" s="3">
        <v>0.55555555555500002</v>
      </c>
      <c r="J98" s="1">
        <f t="shared" si="21"/>
        <v>81</v>
      </c>
      <c r="K98" s="3">
        <v>0.15</v>
      </c>
      <c r="L98" s="1">
        <f t="shared" si="22"/>
        <v>248</v>
      </c>
      <c r="M98" s="3">
        <v>0.25</v>
      </c>
      <c r="N98" s="1">
        <f t="shared" si="23"/>
        <v>47</v>
      </c>
      <c r="O98" s="3">
        <v>0</v>
      </c>
      <c r="P98" s="1">
        <f t="shared" si="24"/>
        <v>11</v>
      </c>
      <c r="Q98" s="3">
        <v>0</v>
      </c>
      <c r="R98" s="1">
        <f t="shared" si="25"/>
        <v>88</v>
      </c>
      <c r="S98" s="18">
        <v>0.155555</v>
      </c>
      <c r="T98" s="17">
        <f t="shared" si="26"/>
        <v>25</v>
      </c>
      <c r="U98" s="17">
        <v>3.3950000000000001E-2</v>
      </c>
      <c r="V98" s="1">
        <f t="shared" si="27"/>
        <v>30</v>
      </c>
      <c r="W98" s="1">
        <v>2</v>
      </c>
      <c r="X98" s="1">
        <f t="shared" si="28"/>
        <v>0</v>
      </c>
      <c r="Y98" s="1">
        <v>0</v>
      </c>
      <c r="Z98" s="1">
        <f t="shared" si="29"/>
        <v>0</v>
      </c>
      <c r="AA98" s="1">
        <v>0</v>
      </c>
      <c r="AB98" s="1">
        <f t="shared" si="30"/>
        <v>165</v>
      </c>
      <c r="AC98" s="11">
        <v>0.61081654553898801</v>
      </c>
      <c r="AD98" s="9">
        <f t="shared" si="31"/>
        <v>3</v>
      </c>
      <c r="AE98" s="11">
        <v>1</v>
      </c>
      <c r="AF98" s="9">
        <f t="shared" si="32"/>
        <v>4</v>
      </c>
      <c r="AG98" s="11">
        <v>1</v>
      </c>
      <c r="AH98" s="1">
        <f t="shared" si="33"/>
        <v>127</v>
      </c>
      <c r="AI98" s="17">
        <v>0.08</v>
      </c>
      <c r="AJ98" s="1">
        <f t="shared" si="34"/>
        <v>98</v>
      </c>
      <c r="AK98" s="3">
        <v>0.61538461538400002</v>
      </c>
      <c r="AL98" s="1">
        <f t="shared" si="35"/>
        <v>0</v>
      </c>
      <c r="AM98" s="1">
        <v>0</v>
      </c>
      <c r="AN98" s="1">
        <v>0</v>
      </c>
      <c r="AO98" s="1">
        <v>0</v>
      </c>
    </row>
    <row r="99" spans="1:41" x14ac:dyDescent="0.25">
      <c r="A99" s="1">
        <v>5141</v>
      </c>
      <c r="B99" s="5" t="s">
        <v>419</v>
      </c>
      <c r="C99" s="8" t="s">
        <v>116</v>
      </c>
      <c r="D99" s="1">
        <f t="shared" si="18"/>
        <v>189</v>
      </c>
      <c r="E99" s="3">
        <v>0.49382716049300002</v>
      </c>
      <c r="F99" s="2">
        <f t="shared" si="19"/>
        <v>372</v>
      </c>
      <c r="G99" s="17">
        <v>2.7027027027027001E-2</v>
      </c>
      <c r="H99" s="1">
        <f t="shared" si="20"/>
        <v>248</v>
      </c>
      <c r="I99" s="3">
        <v>0</v>
      </c>
      <c r="J99" s="1">
        <f t="shared" si="21"/>
        <v>174</v>
      </c>
      <c r="K99" s="3">
        <v>5.5555555554999997E-2</v>
      </c>
      <c r="L99" s="1">
        <f t="shared" si="22"/>
        <v>1</v>
      </c>
      <c r="M99" s="3">
        <v>1</v>
      </c>
      <c r="N99" s="1">
        <f t="shared" si="23"/>
        <v>43</v>
      </c>
      <c r="O99" s="3">
        <v>0.05</v>
      </c>
      <c r="P99" s="1">
        <f t="shared" si="24"/>
        <v>11</v>
      </c>
      <c r="Q99" s="3">
        <v>0</v>
      </c>
      <c r="R99" s="1">
        <f t="shared" si="25"/>
        <v>205</v>
      </c>
      <c r="S99" s="18">
        <v>0.34177200000000002</v>
      </c>
      <c r="T99" s="17">
        <f t="shared" si="26"/>
        <v>360</v>
      </c>
      <c r="U99" s="17">
        <v>0.85333400000000004</v>
      </c>
      <c r="V99" s="1">
        <f t="shared" si="27"/>
        <v>0</v>
      </c>
      <c r="W99" s="1">
        <v>0</v>
      </c>
      <c r="X99" s="1">
        <f t="shared" si="28"/>
        <v>0</v>
      </c>
      <c r="Y99" s="1">
        <v>0</v>
      </c>
      <c r="Z99" s="1">
        <f t="shared" si="29"/>
        <v>0</v>
      </c>
      <c r="AA99" s="1">
        <v>0</v>
      </c>
      <c r="AB99" s="1">
        <f t="shared" si="30"/>
        <v>161</v>
      </c>
      <c r="AC99" s="11">
        <v>0.62295081967213095</v>
      </c>
      <c r="AD99" s="9">
        <f t="shared" si="31"/>
        <v>3</v>
      </c>
      <c r="AE99" s="11">
        <v>1</v>
      </c>
      <c r="AF99" s="9">
        <f t="shared" si="32"/>
        <v>4</v>
      </c>
      <c r="AG99" s="11">
        <v>1</v>
      </c>
      <c r="AH99" s="1">
        <f t="shared" si="33"/>
        <v>96</v>
      </c>
      <c r="AI99" s="17">
        <v>2.6315789472999999E-2</v>
      </c>
      <c r="AJ99" s="1">
        <f t="shared" si="34"/>
        <v>210</v>
      </c>
      <c r="AK99" s="3">
        <v>0.37837837837799998</v>
      </c>
      <c r="AL99" s="1">
        <f t="shared" si="35"/>
        <v>0</v>
      </c>
      <c r="AM99" s="1">
        <v>0</v>
      </c>
      <c r="AN99" s="1">
        <v>0</v>
      </c>
      <c r="AO99" s="1">
        <v>0</v>
      </c>
    </row>
    <row r="100" spans="1:41" x14ac:dyDescent="0.25">
      <c r="A100" s="1">
        <v>5184</v>
      </c>
      <c r="B100" s="5" t="s">
        <v>419</v>
      </c>
      <c r="C100" s="8" t="s">
        <v>151</v>
      </c>
      <c r="D100" s="1">
        <f t="shared" si="18"/>
        <v>70</v>
      </c>
      <c r="E100" s="3">
        <v>0.68627450980299998</v>
      </c>
      <c r="F100" s="2">
        <f t="shared" si="19"/>
        <v>143</v>
      </c>
      <c r="G100" s="17">
        <v>0.51351351351351304</v>
      </c>
      <c r="H100" s="1">
        <f t="shared" si="20"/>
        <v>185</v>
      </c>
      <c r="I100" s="3">
        <v>0.31578947368400001</v>
      </c>
      <c r="J100" s="1">
        <f t="shared" si="21"/>
        <v>13</v>
      </c>
      <c r="K100" s="3">
        <v>0.38888888888799999</v>
      </c>
      <c r="L100" s="1">
        <f t="shared" si="22"/>
        <v>197</v>
      </c>
      <c r="M100" s="3">
        <v>0.63157894736800002</v>
      </c>
      <c r="N100" s="1">
        <f t="shared" si="23"/>
        <v>47</v>
      </c>
      <c r="O100" s="3">
        <v>0</v>
      </c>
      <c r="P100" s="1">
        <f t="shared" si="24"/>
        <v>11</v>
      </c>
      <c r="Q100" s="3">
        <v>0</v>
      </c>
      <c r="R100" s="1">
        <f t="shared" si="25"/>
        <v>45</v>
      </c>
      <c r="S100" s="18">
        <v>6.0448000000000002E-2</v>
      </c>
      <c r="T100" s="17">
        <f t="shared" si="26"/>
        <v>216</v>
      </c>
      <c r="U100" s="17">
        <v>0.45953500000000003</v>
      </c>
      <c r="V100" s="1">
        <f t="shared" si="27"/>
        <v>0</v>
      </c>
      <c r="W100" s="1">
        <v>0</v>
      </c>
      <c r="X100" s="1">
        <f t="shared" si="28"/>
        <v>0</v>
      </c>
      <c r="Y100" s="1">
        <v>0</v>
      </c>
      <c r="Z100" s="1">
        <f t="shared" si="29"/>
        <v>0</v>
      </c>
      <c r="AA100" s="1">
        <v>0</v>
      </c>
      <c r="AB100" s="1">
        <f t="shared" si="30"/>
        <v>100</v>
      </c>
      <c r="AC100" s="11">
        <v>0.854700854700854</v>
      </c>
      <c r="AD100" s="9">
        <f t="shared" si="31"/>
        <v>3</v>
      </c>
      <c r="AE100" s="11">
        <v>1</v>
      </c>
      <c r="AF100" s="9">
        <f t="shared" si="32"/>
        <v>253</v>
      </c>
      <c r="AG100" s="11">
        <v>0.8</v>
      </c>
      <c r="AH100" s="1">
        <f t="shared" si="33"/>
        <v>318</v>
      </c>
      <c r="AI100" s="17">
        <v>0.51351351351300001</v>
      </c>
      <c r="AJ100" s="1">
        <f t="shared" si="34"/>
        <v>149</v>
      </c>
      <c r="AK100" s="3">
        <v>0.48648648648600001</v>
      </c>
      <c r="AL100" s="1">
        <f t="shared" si="35"/>
        <v>0</v>
      </c>
      <c r="AM100" s="1">
        <v>0</v>
      </c>
      <c r="AN100" s="1">
        <v>0</v>
      </c>
      <c r="AO100" s="1">
        <v>0</v>
      </c>
    </row>
    <row r="101" spans="1:41" x14ac:dyDescent="0.25">
      <c r="A101" s="1">
        <v>5176</v>
      </c>
      <c r="B101" s="5" t="s">
        <v>419</v>
      </c>
      <c r="C101" s="8" t="s">
        <v>146</v>
      </c>
      <c r="D101" s="1">
        <f t="shared" si="18"/>
        <v>321</v>
      </c>
      <c r="E101" s="3">
        <v>0.31578947368400001</v>
      </c>
      <c r="F101" s="2">
        <f t="shared" si="19"/>
        <v>325</v>
      </c>
      <c r="G101" s="17">
        <v>0.11111111111111099</v>
      </c>
      <c r="H101" s="1">
        <f t="shared" si="20"/>
        <v>1</v>
      </c>
      <c r="I101" s="3">
        <v>1</v>
      </c>
      <c r="J101" s="1">
        <f t="shared" si="21"/>
        <v>194</v>
      </c>
      <c r="K101" s="3">
        <v>0</v>
      </c>
      <c r="L101" s="1">
        <f t="shared" si="22"/>
        <v>1</v>
      </c>
      <c r="M101" s="3">
        <v>1</v>
      </c>
      <c r="N101" s="1">
        <f t="shared" si="23"/>
        <v>47</v>
      </c>
      <c r="O101" s="3">
        <v>0</v>
      </c>
      <c r="P101" s="1">
        <f t="shared" si="24"/>
        <v>11</v>
      </c>
      <c r="Q101" s="3">
        <v>0</v>
      </c>
      <c r="R101" s="1">
        <f t="shared" si="25"/>
        <v>346</v>
      </c>
      <c r="S101" s="18">
        <v>0.63380300000000001</v>
      </c>
      <c r="T101" s="17">
        <f t="shared" si="26"/>
        <v>318</v>
      </c>
      <c r="U101" s="17">
        <v>0.70422600000000002</v>
      </c>
      <c r="V101" s="1">
        <f t="shared" si="27"/>
        <v>0</v>
      </c>
      <c r="W101" s="1">
        <v>0</v>
      </c>
      <c r="X101" s="1">
        <f t="shared" si="28"/>
        <v>0</v>
      </c>
      <c r="Y101" s="1">
        <v>0</v>
      </c>
      <c r="Z101" s="1">
        <f t="shared" si="29"/>
        <v>0</v>
      </c>
      <c r="AA101" s="1">
        <v>0</v>
      </c>
      <c r="AB101" s="1">
        <f t="shared" si="30"/>
        <v>82</v>
      </c>
      <c r="AC101" s="11">
        <v>1.00655308522439</v>
      </c>
      <c r="AD101" s="9">
        <f t="shared" si="31"/>
        <v>3</v>
      </c>
      <c r="AE101" s="11">
        <v>1</v>
      </c>
      <c r="AF101" s="9">
        <f t="shared" si="32"/>
        <v>298</v>
      </c>
      <c r="AG101" s="11">
        <v>0.66666666666600005</v>
      </c>
      <c r="AH101" s="1">
        <f t="shared" si="33"/>
        <v>144</v>
      </c>
      <c r="AI101" s="17">
        <v>0.111111111111</v>
      </c>
      <c r="AJ101" s="1">
        <f t="shared" si="34"/>
        <v>180</v>
      </c>
      <c r="AK101" s="3">
        <v>0.444444444444</v>
      </c>
      <c r="AL101" s="1">
        <f t="shared" si="35"/>
        <v>0</v>
      </c>
      <c r="AM101" s="1">
        <v>0</v>
      </c>
      <c r="AN101" s="1">
        <v>0</v>
      </c>
      <c r="AO101" s="1">
        <v>0</v>
      </c>
    </row>
    <row r="102" spans="1:41" x14ac:dyDescent="0.25">
      <c r="A102" s="1">
        <v>5135</v>
      </c>
      <c r="B102" s="5" t="s">
        <v>419</v>
      </c>
      <c r="C102" s="8" t="s">
        <v>111</v>
      </c>
      <c r="D102" s="1">
        <f t="shared" si="18"/>
        <v>64</v>
      </c>
      <c r="E102" s="3">
        <v>0.71428571428499998</v>
      </c>
      <c r="F102" s="2">
        <f t="shared" si="19"/>
        <v>350</v>
      </c>
      <c r="G102" s="17">
        <v>7.4626865671640993E-2</v>
      </c>
      <c r="H102" s="1">
        <f t="shared" si="20"/>
        <v>60</v>
      </c>
      <c r="I102" s="3">
        <v>0.75</v>
      </c>
      <c r="J102" s="1">
        <f t="shared" si="21"/>
        <v>38</v>
      </c>
      <c r="K102" s="3">
        <v>0.25</v>
      </c>
      <c r="L102" s="1">
        <f t="shared" si="22"/>
        <v>1</v>
      </c>
      <c r="M102" s="3">
        <v>1</v>
      </c>
      <c r="N102" s="1">
        <f t="shared" si="23"/>
        <v>8</v>
      </c>
      <c r="O102" s="3">
        <v>0.210526315789</v>
      </c>
      <c r="P102" s="1">
        <f t="shared" si="24"/>
        <v>4</v>
      </c>
      <c r="Q102" s="3">
        <v>0.5</v>
      </c>
      <c r="R102" s="1">
        <f t="shared" si="25"/>
        <v>143</v>
      </c>
      <c r="S102" s="18">
        <v>0.23672599999999999</v>
      </c>
      <c r="T102" s="17">
        <f t="shared" si="26"/>
        <v>324</v>
      </c>
      <c r="U102" s="17">
        <v>0.71559700000000004</v>
      </c>
      <c r="V102" s="1">
        <f t="shared" si="27"/>
        <v>0</v>
      </c>
      <c r="W102" s="1">
        <v>0</v>
      </c>
      <c r="X102" s="1">
        <f t="shared" si="28"/>
        <v>-10</v>
      </c>
      <c r="Y102" s="1">
        <v>10</v>
      </c>
      <c r="Z102" s="1">
        <f t="shared" si="29"/>
        <v>0</v>
      </c>
      <c r="AA102" s="1">
        <v>0</v>
      </c>
      <c r="AB102" s="1">
        <f t="shared" si="30"/>
        <v>119</v>
      </c>
      <c r="AC102" s="11">
        <v>0.78787878787878696</v>
      </c>
      <c r="AD102" s="9">
        <f t="shared" si="31"/>
        <v>170</v>
      </c>
      <c r="AE102" s="11">
        <v>0.89655172413700002</v>
      </c>
      <c r="AF102" s="9">
        <f t="shared" si="32"/>
        <v>4</v>
      </c>
      <c r="AG102" s="11">
        <v>1</v>
      </c>
      <c r="AH102" s="1">
        <f t="shared" si="33"/>
        <v>105</v>
      </c>
      <c r="AI102" s="17">
        <v>4.9180327868000001E-2</v>
      </c>
      <c r="AJ102" s="1">
        <f t="shared" si="34"/>
        <v>35</v>
      </c>
      <c r="AK102" s="3">
        <v>0.88059701492499998</v>
      </c>
      <c r="AL102" s="1">
        <f t="shared" si="35"/>
        <v>-100</v>
      </c>
      <c r="AM102" s="1">
        <v>100</v>
      </c>
      <c r="AN102" s="1">
        <v>0</v>
      </c>
      <c r="AO102" s="1">
        <v>0</v>
      </c>
    </row>
    <row r="103" spans="1:41" x14ac:dyDescent="0.25">
      <c r="A103" s="1">
        <v>5133</v>
      </c>
      <c r="B103" s="5" t="s">
        <v>419</v>
      </c>
      <c r="C103" s="8" t="s">
        <v>109</v>
      </c>
      <c r="D103" s="1">
        <f t="shared" si="18"/>
        <v>21</v>
      </c>
      <c r="E103" s="3">
        <v>0.87931034482699999</v>
      </c>
      <c r="F103" s="2">
        <f t="shared" si="19"/>
        <v>11</v>
      </c>
      <c r="G103" s="17">
        <v>1</v>
      </c>
      <c r="H103" s="1">
        <f t="shared" si="20"/>
        <v>248</v>
      </c>
      <c r="I103" s="3">
        <v>0</v>
      </c>
      <c r="J103" s="1">
        <f t="shared" si="21"/>
        <v>162</v>
      </c>
      <c r="K103" s="3">
        <v>6.8965517241000002E-2</v>
      </c>
      <c r="L103" s="1">
        <f t="shared" si="22"/>
        <v>261</v>
      </c>
      <c r="M103" s="3">
        <v>0</v>
      </c>
      <c r="N103" s="1">
        <f t="shared" si="23"/>
        <v>30</v>
      </c>
      <c r="O103" s="3">
        <v>8.3333333332999998E-2</v>
      </c>
      <c r="P103" s="1">
        <f t="shared" si="24"/>
        <v>11</v>
      </c>
      <c r="Q103" s="3">
        <v>0</v>
      </c>
      <c r="R103" s="1">
        <f t="shared" si="25"/>
        <v>222</v>
      </c>
      <c r="S103" s="18">
        <v>0.362068</v>
      </c>
      <c r="T103" s="17">
        <f t="shared" si="26"/>
        <v>40</v>
      </c>
      <c r="U103" s="17">
        <v>8.7719000000000005E-2</v>
      </c>
      <c r="V103" s="1">
        <f t="shared" si="27"/>
        <v>0</v>
      </c>
      <c r="W103" s="1">
        <v>0</v>
      </c>
      <c r="X103" s="1">
        <f t="shared" si="28"/>
        <v>0</v>
      </c>
      <c r="Y103" s="1">
        <v>0</v>
      </c>
      <c r="Z103" s="1">
        <f t="shared" si="29"/>
        <v>0</v>
      </c>
      <c r="AA103" s="1">
        <v>0</v>
      </c>
      <c r="AB103" s="1">
        <f t="shared" si="30"/>
        <v>134</v>
      </c>
      <c r="AC103" s="11">
        <v>0.71698113207547098</v>
      </c>
      <c r="AD103" s="9">
        <f t="shared" si="31"/>
        <v>3</v>
      </c>
      <c r="AE103" s="11">
        <v>1</v>
      </c>
      <c r="AF103" s="9">
        <f t="shared" si="32"/>
        <v>4</v>
      </c>
      <c r="AG103" s="11">
        <v>1</v>
      </c>
      <c r="AH103" s="1">
        <f t="shared" si="33"/>
        <v>1</v>
      </c>
      <c r="AI103" s="17">
        <v>0</v>
      </c>
      <c r="AJ103" s="1">
        <f t="shared" si="34"/>
        <v>135</v>
      </c>
      <c r="AK103" s="3">
        <v>0.51724137931000003</v>
      </c>
      <c r="AL103" s="1">
        <f t="shared" si="35"/>
        <v>0</v>
      </c>
      <c r="AM103" s="1">
        <v>0</v>
      </c>
      <c r="AN103" s="1">
        <v>0</v>
      </c>
      <c r="AO103" s="1">
        <v>0</v>
      </c>
    </row>
    <row r="104" spans="1:41" x14ac:dyDescent="0.25">
      <c r="A104" s="1">
        <v>5154</v>
      </c>
      <c r="B104" s="5" t="s">
        <v>419</v>
      </c>
      <c r="C104" s="8" t="s">
        <v>126</v>
      </c>
      <c r="D104" s="1">
        <f t="shared" si="18"/>
        <v>363</v>
      </c>
      <c r="E104" s="3">
        <v>0.17241379310300001</v>
      </c>
      <c r="F104" s="2">
        <f t="shared" si="19"/>
        <v>291</v>
      </c>
      <c r="G104" s="17">
        <v>0.17647058823529399</v>
      </c>
      <c r="H104" s="1">
        <f t="shared" si="20"/>
        <v>248</v>
      </c>
      <c r="I104" s="3">
        <v>0</v>
      </c>
      <c r="J104" s="1">
        <f t="shared" si="21"/>
        <v>194</v>
      </c>
      <c r="K104" s="3">
        <v>0</v>
      </c>
      <c r="L104" s="1">
        <f t="shared" si="22"/>
        <v>1</v>
      </c>
      <c r="M104" s="3">
        <v>1</v>
      </c>
      <c r="N104" s="1">
        <f t="shared" si="23"/>
        <v>47</v>
      </c>
      <c r="O104" s="3">
        <v>0</v>
      </c>
      <c r="P104" s="1">
        <f t="shared" si="24"/>
        <v>11</v>
      </c>
      <c r="Q104" s="3">
        <v>0</v>
      </c>
      <c r="R104" s="1">
        <f t="shared" si="25"/>
        <v>303</v>
      </c>
      <c r="S104" s="18">
        <v>0.5</v>
      </c>
      <c r="T104" s="17">
        <f t="shared" si="26"/>
        <v>293</v>
      </c>
      <c r="U104" s="17">
        <v>0.65517300000000001</v>
      </c>
      <c r="V104" s="1">
        <f t="shared" si="27"/>
        <v>0</v>
      </c>
      <c r="W104" s="1">
        <v>0</v>
      </c>
      <c r="X104" s="1">
        <f t="shared" si="28"/>
        <v>-10</v>
      </c>
      <c r="Y104" s="1">
        <v>10</v>
      </c>
      <c r="Z104" s="1">
        <f t="shared" si="29"/>
        <v>0</v>
      </c>
      <c r="AA104" s="1">
        <v>0</v>
      </c>
      <c r="AB104" s="1">
        <f t="shared" si="30"/>
        <v>122</v>
      </c>
      <c r="AC104" s="11">
        <v>0.77683135641337397</v>
      </c>
      <c r="AD104" s="9">
        <f t="shared" si="31"/>
        <v>3</v>
      </c>
      <c r="AE104" s="11">
        <v>1</v>
      </c>
      <c r="AF104" s="9">
        <f t="shared" si="32"/>
        <v>4</v>
      </c>
      <c r="AG104" s="11">
        <v>1</v>
      </c>
      <c r="AH104" s="1">
        <f t="shared" si="33"/>
        <v>182</v>
      </c>
      <c r="AI104" s="17">
        <v>0.176470588235</v>
      </c>
      <c r="AJ104" s="1">
        <f t="shared" si="34"/>
        <v>131</v>
      </c>
      <c r="AK104" s="3">
        <v>0.52941176470499995</v>
      </c>
      <c r="AL104" s="1">
        <f t="shared" si="35"/>
        <v>0</v>
      </c>
      <c r="AM104" s="1">
        <v>0</v>
      </c>
      <c r="AN104" s="1">
        <v>0</v>
      </c>
      <c r="AO104" s="1">
        <v>0</v>
      </c>
    </row>
    <row r="105" spans="1:41" x14ac:dyDescent="0.25">
      <c r="A105" s="1">
        <v>5171</v>
      </c>
      <c r="B105" s="5" t="s">
        <v>419</v>
      </c>
      <c r="C105" s="8" t="s">
        <v>142</v>
      </c>
      <c r="D105" s="1">
        <f t="shared" si="18"/>
        <v>161</v>
      </c>
      <c r="E105" s="3">
        <v>0.521739130434</v>
      </c>
      <c r="F105" s="2">
        <f t="shared" si="19"/>
        <v>199</v>
      </c>
      <c r="G105" s="17">
        <v>0.36363636363636298</v>
      </c>
      <c r="H105" s="1">
        <f t="shared" si="20"/>
        <v>248</v>
      </c>
      <c r="I105" s="3">
        <v>0</v>
      </c>
      <c r="J105" s="1">
        <f t="shared" si="21"/>
        <v>194</v>
      </c>
      <c r="K105" s="3">
        <v>0</v>
      </c>
      <c r="L105" s="1">
        <f t="shared" si="22"/>
        <v>212</v>
      </c>
      <c r="M105" s="3">
        <v>0.5</v>
      </c>
      <c r="N105" s="1">
        <f t="shared" si="23"/>
        <v>47</v>
      </c>
      <c r="O105" s="3">
        <v>0</v>
      </c>
      <c r="P105" s="1">
        <f t="shared" si="24"/>
        <v>11</v>
      </c>
      <c r="Q105" s="3">
        <v>0</v>
      </c>
      <c r="R105" s="1">
        <f t="shared" si="25"/>
        <v>156</v>
      </c>
      <c r="S105" s="18">
        <v>0.25581300000000001</v>
      </c>
      <c r="T105" s="17">
        <f t="shared" si="26"/>
        <v>148</v>
      </c>
      <c r="U105" s="17">
        <v>0.310811</v>
      </c>
      <c r="V105" s="1">
        <f t="shared" si="27"/>
        <v>0</v>
      </c>
      <c r="W105" s="1">
        <v>0</v>
      </c>
      <c r="X105" s="1">
        <f t="shared" si="28"/>
        <v>-10</v>
      </c>
      <c r="Y105" s="1">
        <v>10</v>
      </c>
      <c r="Z105" s="1">
        <f t="shared" si="29"/>
        <v>0</v>
      </c>
      <c r="AA105" s="1">
        <v>0</v>
      </c>
      <c r="AB105" s="1">
        <f t="shared" si="30"/>
        <v>73</v>
      </c>
      <c r="AC105" s="11">
        <v>1.0562347291563201</v>
      </c>
      <c r="AD105" s="9">
        <f t="shared" si="31"/>
        <v>207</v>
      </c>
      <c r="AE105" s="11">
        <v>0.72222222222200005</v>
      </c>
      <c r="AF105" s="9">
        <f t="shared" si="32"/>
        <v>4</v>
      </c>
      <c r="AG105" s="11">
        <v>1</v>
      </c>
      <c r="AH105" s="1">
        <f t="shared" si="33"/>
        <v>271</v>
      </c>
      <c r="AI105" s="17">
        <v>0.36363636363599999</v>
      </c>
      <c r="AJ105" s="1">
        <f t="shared" si="34"/>
        <v>167</v>
      </c>
      <c r="AK105" s="3">
        <v>0.45454545454500001</v>
      </c>
      <c r="AL105" s="1">
        <f t="shared" si="35"/>
        <v>0</v>
      </c>
      <c r="AM105" s="1">
        <v>0</v>
      </c>
      <c r="AN105" s="1">
        <v>0</v>
      </c>
      <c r="AO105" s="1">
        <v>0</v>
      </c>
    </row>
    <row r="106" spans="1:41" x14ac:dyDescent="0.25">
      <c r="A106" s="1">
        <v>5151</v>
      </c>
      <c r="B106" s="5" t="s">
        <v>419</v>
      </c>
      <c r="C106" s="8" t="s">
        <v>123</v>
      </c>
      <c r="D106" s="1">
        <f t="shared" si="18"/>
        <v>108</v>
      </c>
      <c r="E106" s="3">
        <v>0.62</v>
      </c>
      <c r="F106" s="2">
        <f t="shared" si="19"/>
        <v>11</v>
      </c>
      <c r="G106" s="17">
        <v>1</v>
      </c>
      <c r="H106" s="1">
        <f t="shared" si="20"/>
        <v>248</v>
      </c>
      <c r="I106" s="3">
        <v>0</v>
      </c>
      <c r="J106" s="1">
        <f t="shared" si="21"/>
        <v>14</v>
      </c>
      <c r="K106" s="3">
        <v>0.33333333333300003</v>
      </c>
      <c r="L106" s="1">
        <f t="shared" si="22"/>
        <v>261</v>
      </c>
      <c r="M106" s="3">
        <v>0</v>
      </c>
      <c r="N106" s="1">
        <f t="shared" si="23"/>
        <v>26</v>
      </c>
      <c r="O106" s="3">
        <v>0.1</v>
      </c>
      <c r="P106" s="1">
        <f t="shared" si="24"/>
        <v>11</v>
      </c>
      <c r="Q106" s="3">
        <v>0</v>
      </c>
      <c r="R106" s="1">
        <f t="shared" si="25"/>
        <v>340</v>
      </c>
      <c r="S106" s="18">
        <v>0.6</v>
      </c>
      <c r="T106" s="17">
        <f t="shared" si="26"/>
        <v>192</v>
      </c>
      <c r="U106" s="17">
        <v>0.38775500000000002</v>
      </c>
      <c r="V106" s="1">
        <f t="shared" si="27"/>
        <v>0</v>
      </c>
      <c r="W106" s="1">
        <v>0</v>
      </c>
      <c r="X106" s="1">
        <f t="shared" si="28"/>
        <v>0</v>
      </c>
      <c r="Y106" s="1">
        <v>0</v>
      </c>
      <c r="Z106" s="1">
        <f t="shared" si="29"/>
        <v>0</v>
      </c>
      <c r="AA106" s="1">
        <v>0</v>
      </c>
      <c r="AB106" s="1">
        <f t="shared" si="30"/>
        <v>120</v>
      </c>
      <c r="AC106" s="11">
        <v>0.78651685393258397</v>
      </c>
      <c r="AD106" s="9">
        <f t="shared" si="31"/>
        <v>3</v>
      </c>
      <c r="AE106" s="11">
        <v>1</v>
      </c>
      <c r="AF106" s="9">
        <f t="shared" si="32"/>
        <v>4</v>
      </c>
      <c r="AG106" s="11">
        <v>1</v>
      </c>
      <c r="AH106" s="1">
        <f t="shared" si="33"/>
        <v>1</v>
      </c>
      <c r="AI106" s="17">
        <v>0</v>
      </c>
      <c r="AJ106" s="1">
        <f t="shared" si="34"/>
        <v>41</v>
      </c>
      <c r="AK106" s="3">
        <v>0.86666666666600001</v>
      </c>
      <c r="AL106" s="1">
        <f t="shared" si="35"/>
        <v>0</v>
      </c>
      <c r="AM106" s="1">
        <v>0</v>
      </c>
      <c r="AN106" s="1">
        <v>0</v>
      </c>
      <c r="AO106" s="1">
        <v>0</v>
      </c>
    </row>
    <row r="107" spans="1:41" x14ac:dyDescent="0.25">
      <c r="A107" s="1">
        <v>5130</v>
      </c>
      <c r="B107" s="5" t="s">
        <v>419</v>
      </c>
      <c r="C107" s="8" t="s">
        <v>107</v>
      </c>
      <c r="D107" s="1">
        <f t="shared" si="18"/>
        <v>307</v>
      </c>
      <c r="E107" s="3">
        <v>0.33333333333300003</v>
      </c>
      <c r="F107" s="2">
        <f t="shared" si="19"/>
        <v>246</v>
      </c>
      <c r="G107" s="17">
        <v>0.26315789473684198</v>
      </c>
      <c r="H107" s="1">
        <f t="shared" si="20"/>
        <v>153</v>
      </c>
      <c r="I107" s="3">
        <v>0.4</v>
      </c>
      <c r="J107" s="1">
        <f t="shared" si="21"/>
        <v>31</v>
      </c>
      <c r="K107" s="3">
        <v>0.28571428571399998</v>
      </c>
      <c r="L107" s="1">
        <f t="shared" si="22"/>
        <v>181</v>
      </c>
      <c r="M107" s="3">
        <v>0.66666666666600005</v>
      </c>
      <c r="N107" s="1">
        <f t="shared" si="23"/>
        <v>12</v>
      </c>
      <c r="O107" s="3">
        <v>0.166666666666</v>
      </c>
      <c r="P107" s="1">
        <f t="shared" si="24"/>
        <v>1</v>
      </c>
      <c r="Q107" s="3">
        <v>1</v>
      </c>
      <c r="R107" s="1">
        <f t="shared" si="25"/>
        <v>54</v>
      </c>
      <c r="S107" s="18">
        <v>7.7271999999999993E-2</v>
      </c>
      <c r="T107" s="17">
        <f t="shared" si="26"/>
        <v>220</v>
      </c>
      <c r="U107" s="17">
        <v>0.46666600000000003</v>
      </c>
      <c r="V107" s="1">
        <f t="shared" si="27"/>
        <v>15</v>
      </c>
      <c r="W107" s="1">
        <v>1</v>
      </c>
      <c r="X107" s="1">
        <f t="shared" si="28"/>
        <v>0</v>
      </c>
      <c r="Y107" s="1">
        <v>0</v>
      </c>
      <c r="Z107" s="1">
        <f t="shared" si="29"/>
        <v>0</v>
      </c>
      <c r="AA107" s="1">
        <v>0</v>
      </c>
      <c r="AB107" s="1">
        <f t="shared" si="30"/>
        <v>114</v>
      </c>
      <c r="AC107" s="11">
        <v>0.79542857870106098</v>
      </c>
      <c r="AD107" s="9">
        <f t="shared" si="31"/>
        <v>3</v>
      </c>
      <c r="AE107" s="11">
        <v>1</v>
      </c>
      <c r="AF107" s="9">
        <f t="shared" si="32"/>
        <v>4</v>
      </c>
      <c r="AG107" s="11">
        <v>1</v>
      </c>
      <c r="AH107" s="1">
        <f t="shared" si="33"/>
        <v>174</v>
      </c>
      <c r="AI107" s="17">
        <v>0.15789473684200001</v>
      </c>
      <c r="AJ107" s="1">
        <f t="shared" si="34"/>
        <v>54</v>
      </c>
      <c r="AK107" s="3">
        <v>0.78947368420999997</v>
      </c>
      <c r="AL107" s="1">
        <f t="shared" si="35"/>
        <v>0</v>
      </c>
      <c r="AM107" s="1">
        <v>0</v>
      </c>
      <c r="AN107" s="1">
        <v>0</v>
      </c>
      <c r="AO107" s="1">
        <v>0</v>
      </c>
    </row>
    <row r="108" spans="1:41" x14ac:dyDescent="0.25">
      <c r="A108" s="1">
        <v>5144</v>
      </c>
      <c r="B108" s="5" t="s">
        <v>419</v>
      </c>
      <c r="C108" s="8" t="s">
        <v>118</v>
      </c>
      <c r="D108" s="1">
        <f t="shared" si="18"/>
        <v>128</v>
      </c>
      <c r="E108" s="3">
        <v>0.58333333333299997</v>
      </c>
      <c r="F108" s="2">
        <f t="shared" si="19"/>
        <v>362</v>
      </c>
      <c r="G108" s="17">
        <v>5.2631578947368002E-2</v>
      </c>
      <c r="H108" s="1">
        <f t="shared" si="20"/>
        <v>105</v>
      </c>
      <c r="I108" s="3">
        <v>0.5</v>
      </c>
      <c r="J108" s="1">
        <f t="shared" si="21"/>
        <v>169</v>
      </c>
      <c r="K108" s="3">
        <v>6.0606060606000003E-2</v>
      </c>
      <c r="L108" s="1">
        <f t="shared" si="22"/>
        <v>1</v>
      </c>
      <c r="M108" s="3">
        <v>1</v>
      </c>
      <c r="N108" s="1">
        <f t="shared" si="23"/>
        <v>45</v>
      </c>
      <c r="O108" s="3">
        <v>4.3478260869000002E-2</v>
      </c>
      <c r="P108" s="1">
        <f t="shared" si="24"/>
        <v>11</v>
      </c>
      <c r="Q108" s="3">
        <v>0</v>
      </c>
      <c r="R108" s="1">
        <f t="shared" si="25"/>
        <v>41</v>
      </c>
      <c r="S108" s="18">
        <v>5.7047E-2</v>
      </c>
      <c r="T108" s="17">
        <f t="shared" si="26"/>
        <v>207</v>
      </c>
      <c r="U108" s="17">
        <v>0.43624200000000002</v>
      </c>
      <c r="V108" s="1">
        <f t="shared" si="27"/>
        <v>30</v>
      </c>
      <c r="W108" s="1">
        <v>2</v>
      </c>
      <c r="X108" s="1">
        <f t="shared" si="28"/>
        <v>0</v>
      </c>
      <c r="Y108" s="1">
        <v>0</v>
      </c>
      <c r="Z108" s="1">
        <f t="shared" si="29"/>
        <v>0</v>
      </c>
      <c r="AA108" s="1">
        <v>0</v>
      </c>
      <c r="AB108" s="1">
        <f t="shared" si="30"/>
        <v>107</v>
      </c>
      <c r="AC108" s="11">
        <v>0.82975014912144096</v>
      </c>
      <c r="AD108" s="9">
        <f t="shared" si="31"/>
        <v>3</v>
      </c>
      <c r="AE108" s="11">
        <v>1</v>
      </c>
      <c r="AF108" s="9">
        <f t="shared" si="32"/>
        <v>4</v>
      </c>
      <c r="AG108" s="11">
        <v>1</v>
      </c>
      <c r="AH108" s="1">
        <f t="shared" si="33"/>
        <v>97</v>
      </c>
      <c r="AI108" s="17">
        <v>2.8571428571E-2</v>
      </c>
      <c r="AJ108" s="1">
        <f t="shared" si="34"/>
        <v>60</v>
      </c>
      <c r="AK108" s="3">
        <v>0.75</v>
      </c>
      <c r="AL108" s="1">
        <f t="shared" si="35"/>
        <v>0</v>
      </c>
      <c r="AM108" s="1">
        <v>0</v>
      </c>
      <c r="AN108" s="1">
        <v>0</v>
      </c>
      <c r="AO108" s="1">
        <v>0</v>
      </c>
    </row>
    <row r="109" spans="1:41" x14ac:dyDescent="0.25">
      <c r="A109" s="1">
        <v>5168</v>
      </c>
      <c r="B109" s="5" t="s">
        <v>419</v>
      </c>
      <c r="C109" s="8" t="s">
        <v>139</v>
      </c>
      <c r="D109" s="1">
        <f t="shared" si="18"/>
        <v>172</v>
      </c>
      <c r="E109" s="3">
        <v>0.50602409638500001</v>
      </c>
      <c r="F109" s="2">
        <f t="shared" si="19"/>
        <v>357</v>
      </c>
      <c r="G109" s="17">
        <v>6.4516129032257993E-2</v>
      </c>
      <c r="H109" s="1">
        <f t="shared" si="20"/>
        <v>105</v>
      </c>
      <c r="I109" s="3">
        <v>0.5</v>
      </c>
      <c r="J109" s="1">
        <f t="shared" si="21"/>
        <v>125</v>
      </c>
      <c r="K109" s="3">
        <v>0.10344827586200001</v>
      </c>
      <c r="L109" s="1">
        <f t="shared" si="22"/>
        <v>261</v>
      </c>
      <c r="M109" s="3">
        <v>0</v>
      </c>
      <c r="N109" s="1">
        <f t="shared" si="23"/>
        <v>47</v>
      </c>
      <c r="O109" s="3">
        <v>0</v>
      </c>
      <c r="P109" s="1">
        <f t="shared" si="24"/>
        <v>11</v>
      </c>
      <c r="Q109" s="3">
        <v>0</v>
      </c>
      <c r="R109" s="1">
        <f t="shared" si="25"/>
        <v>36</v>
      </c>
      <c r="S109" s="18">
        <v>5.3192000000000003E-2</v>
      </c>
      <c r="T109" s="17">
        <f t="shared" si="26"/>
        <v>152</v>
      </c>
      <c r="U109" s="17">
        <v>0.31914799999999999</v>
      </c>
      <c r="V109" s="1">
        <f t="shared" si="27"/>
        <v>0</v>
      </c>
      <c r="W109" s="1">
        <v>0</v>
      </c>
      <c r="X109" s="1">
        <f t="shared" si="28"/>
        <v>-15</v>
      </c>
      <c r="Y109" s="1">
        <v>15</v>
      </c>
      <c r="Z109" s="1">
        <f t="shared" si="29"/>
        <v>0</v>
      </c>
      <c r="AA109" s="1">
        <v>0</v>
      </c>
      <c r="AB109" s="1">
        <f t="shared" si="30"/>
        <v>103</v>
      </c>
      <c r="AC109" s="11">
        <v>0.84457478501216798</v>
      </c>
      <c r="AD109" s="9">
        <f t="shared" si="31"/>
        <v>3</v>
      </c>
      <c r="AE109" s="11">
        <v>1</v>
      </c>
      <c r="AF109" s="9">
        <f t="shared" si="32"/>
        <v>4</v>
      </c>
      <c r="AG109" s="11">
        <v>1</v>
      </c>
      <c r="AH109" s="1">
        <f t="shared" si="33"/>
        <v>98</v>
      </c>
      <c r="AI109" s="17">
        <v>3.2258064516000003E-2</v>
      </c>
      <c r="AJ109" s="1">
        <f t="shared" si="34"/>
        <v>174</v>
      </c>
      <c r="AK109" s="3">
        <v>0.45161290322499997</v>
      </c>
      <c r="AL109" s="1">
        <f t="shared" si="35"/>
        <v>0</v>
      </c>
      <c r="AM109" s="1">
        <v>0</v>
      </c>
      <c r="AN109" s="1">
        <v>0</v>
      </c>
      <c r="AO109" s="1">
        <v>0</v>
      </c>
    </row>
    <row r="110" spans="1:41" x14ac:dyDescent="0.25">
      <c r="A110" s="1">
        <v>5152</v>
      </c>
      <c r="B110" s="5" t="s">
        <v>419</v>
      </c>
      <c r="C110" s="8" t="s">
        <v>124</v>
      </c>
      <c r="D110" s="1">
        <f t="shared" si="18"/>
        <v>139</v>
      </c>
      <c r="E110" s="3">
        <v>0.55932203389799995</v>
      </c>
      <c r="F110" s="2">
        <f t="shared" si="19"/>
        <v>268</v>
      </c>
      <c r="G110" s="17">
        <v>0.20833333333333301</v>
      </c>
      <c r="H110" s="1">
        <f t="shared" si="20"/>
        <v>214</v>
      </c>
      <c r="I110" s="3">
        <v>0.2</v>
      </c>
      <c r="J110" s="1">
        <f t="shared" si="21"/>
        <v>75</v>
      </c>
      <c r="K110" s="3">
        <v>0.15789473684200001</v>
      </c>
      <c r="L110" s="1">
        <f t="shared" si="22"/>
        <v>162</v>
      </c>
      <c r="M110" s="3">
        <v>0.8</v>
      </c>
      <c r="N110" s="1">
        <f t="shared" si="23"/>
        <v>47</v>
      </c>
      <c r="O110" s="3">
        <v>0</v>
      </c>
      <c r="P110" s="1">
        <f t="shared" si="24"/>
        <v>11</v>
      </c>
      <c r="Q110" s="3">
        <v>0</v>
      </c>
      <c r="R110" s="1">
        <f t="shared" si="25"/>
        <v>158</v>
      </c>
      <c r="S110" s="18">
        <v>0.25762699999999999</v>
      </c>
      <c r="T110" s="17">
        <f t="shared" si="26"/>
        <v>231</v>
      </c>
      <c r="U110" s="17">
        <v>0.49491600000000002</v>
      </c>
      <c r="V110" s="1">
        <f t="shared" si="27"/>
        <v>15</v>
      </c>
      <c r="W110" s="1">
        <v>1</v>
      </c>
      <c r="X110" s="1">
        <f t="shared" si="28"/>
        <v>0</v>
      </c>
      <c r="Y110" s="1">
        <v>0</v>
      </c>
      <c r="Z110" s="1">
        <f t="shared" si="29"/>
        <v>0</v>
      </c>
      <c r="AA110" s="1">
        <v>0</v>
      </c>
      <c r="AB110" s="1">
        <f t="shared" si="30"/>
        <v>93</v>
      </c>
      <c r="AC110" s="11">
        <v>0.91507799594508099</v>
      </c>
      <c r="AD110" s="9">
        <f t="shared" si="31"/>
        <v>3</v>
      </c>
      <c r="AE110" s="11">
        <v>1</v>
      </c>
      <c r="AF110" s="9">
        <f t="shared" si="32"/>
        <v>4</v>
      </c>
      <c r="AG110" s="11">
        <v>1</v>
      </c>
      <c r="AH110" s="1">
        <f t="shared" si="33"/>
        <v>201</v>
      </c>
      <c r="AI110" s="17">
        <v>0.208333333333</v>
      </c>
      <c r="AJ110" s="1">
        <f t="shared" si="34"/>
        <v>97</v>
      </c>
      <c r="AK110" s="3">
        <v>0.625</v>
      </c>
      <c r="AL110" s="1">
        <f t="shared" si="35"/>
        <v>0</v>
      </c>
      <c r="AM110" s="1">
        <v>0</v>
      </c>
      <c r="AN110" s="1">
        <v>0</v>
      </c>
      <c r="AO110" s="1">
        <v>0</v>
      </c>
    </row>
    <row r="111" spans="1:41" x14ac:dyDescent="0.25">
      <c r="A111" s="1">
        <v>5174</v>
      </c>
      <c r="B111" s="5" t="s">
        <v>419</v>
      </c>
      <c r="C111" s="8" t="s">
        <v>144</v>
      </c>
      <c r="D111" s="1">
        <f t="shared" si="18"/>
        <v>230</v>
      </c>
      <c r="E111" s="3">
        <v>0.44262295081899999</v>
      </c>
      <c r="F111" s="2">
        <f t="shared" si="19"/>
        <v>11</v>
      </c>
      <c r="G111" s="17">
        <v>1</v>
      </c>
      <c r="H111" s="1">
        <f t="shared" si="20"/>
        <v>248</v>
      </c>
      <c r="I111" s="3">
        <v>0</v>
      </c>
      <c r="J111" s="1">
        <f t="shared" si="21"/>
        <v>163</v>
      </c>
      <c r="K111" s="3">
        <v>6.6666666666000005E-2</v>
      </c>
      <c r="L111" s="1">
        <f t="shared" si="22"/>
        <v>261</v>
      </c>
      <c r="M111" s="3">
        <v>0</v>
      </c>
      <c r="N111" s="1">
        <f t="shared" si="23"/>
        <v>47</v>
      </c>
      <c r="O111" s="3">
        <v>0</v>
      </c>
      <c r="P111" s="1">
        <f t="shared" si="24"/>
        <v>11</v>
      </c>
      <c r="Q111" s="3">
        <v>0</v>
      </c>
      <c r="R111" s="1">
        <f t="shared" si="25"/>
        <v>216</v>
      </c>
      <c r="S111" s="18">
        <v>0.35087699999999999</v>
      </c>
      <c r="T111" s="17">
        <f t="shared" si="26"/>
        <v>168</v>
      </c>
      <c r="U111" s="17">
        <v>0.35087699999999999</v>
      </c>
      <c r="V111" s="1">
        <f t="shared" si="27"/>
        <v>15</v>
      </c>
      <c r="W111" s="1">
        <v>1</v>
      </c>
      <c r="X111" s="1">
        <f t="shared" si="28"/>
        <v>0</v>
      </c>
      <c r="Y111" s="1">
        <v>0</v>
      </c>
      <c r="Z111" s="1">
        <f t="shared" si="29"/>
        <v>0</v>
      </c>
      <c r="AA111" s="1">
        <v>0</v>
      </c>
      <c r="AB111" s="1">
        <f t="shared" si="30"/>
        <v>81</v>
      </c>
      <c r="AC111" s="11">
        <v>1.0101596633980801</v>
      </c>
      <c r="AD111" s="9">
        <f t="shared" si="31"/>
        <v>3</v>
      </c>
      <c r="AE111" s="11">
        <v>1</v>
      </c>
      <c r="AF111" s="9">
        <f t="shared" si="32"/>
        <v>4</v>
      </c>
      <c r="AG111" s="11">
        <v>1</v>
      </c>
      <c r="AH111" s="1">
        <f t="shared" si="33"/>
        <v>1</v>
      </c>
      <c r="AI111" s="17">
        <v>0</v>
      </c>
      <c r="AJ111" s="1">
        <f t="shared" si="34"/>
        <v>198</v>
      </c>
      <c r="AK111" s="3">
        <v>0.4</v>
      </c>
      <c r="AL111" s="1">
        <f t="shared" si="35"/>
        <v>0</v>
      </c>
      <c r="AM111" s="1">
        <v>0</v>
      </c>
      <c r="AN111" s="1">
        <v>0</v>
      </c>
      <c r="AO111" s="1">
        <v>0</v>
      </c>
    </row>
    <row r="112" spans="1:41" x14ac:dyDescent="0.25">
      <c r="A112" s="1">
        <v>5183</v>
      </c>
      <c r="B112" s="5" t="s">
        <v>419</v>
      </c>
      <c r="C112" s="8" t="s">
        <v>150</v>
      </c>
      <c r="D112" s="1">
        <f t="shared" si="18"/>
        <v>59</v>
      </c>
      <c r="E112" s="3">
        <v>0.72881355932199998</v>
      </c>
      <c r="F112" s="2">
        <f t="shared" si="19"/>
        <v>364</v>
      </c>
      <c r="G112" s="17">
        <v>4.7619047619046999E-2</v>
      </c>
      <c r="H112" s="1">
        <f t="shared" si="20"/>
        <v>248</v>
      </c>
      <c r="I112" s="3">
        <v>0</v>
      </c>
      <c r="J112" s="1">
        <f t="shared" si="21"/>
        <v>178</v>
      </c>
      <c r="K112" s="3">
        <v>0.05</v>
      </c>
      <c r="L112" s="1">
        <f t="shared" si="22"/>
        <v>1</v>
      </c>
      <c r="M112" s="3">
        <v>1</v>
      </c>
      <c r="N112" s="1">
        <f t="shared" si="23"/>
        <v>47</v>
      </c>
      <c r="O112" s="3">
        <v>0</v>
      </c>
      <c r="P112" s="1">
        <f t="shared" si="24"/>
        <v>11</v>
      </c>
      <c r="Q112" s="3">
        <v>0</v>
      </c>
      <c r="R112" s="1">
        <f t="shared" si="25"/>
        <v>298</v>
      </c>
      <c r="S112" s="18">
        <v>0.480769</v>
      </c>
      <c r="T112" s="17">
        <f t="shared" si="26"/>
        <v>310</v>
      </c>
      <c r="U112" s="17">
        <v>0.68627499999999997</v>
      </c>
      <c r="V112" s="1">
        <f t="shared" si="27"/>
        <v>0</v>
      </c>
      <c r="W112" s="1">
        <v>0</v>
      </c>
      <c r="X112" s="1">
        <f t="shared" si="28"/>
        <v>0</v>
      </c>
      <c r="Y112" s="1">
        <v>0</v>
      </c>
      <c r="Z112" s="1">
        <f t="shared" si="29"/>
        <v>0</v>
      </c>
      <c r="AA112" s="1">
        <v>0</v>
      </c>
      <c r="AB112" s="1">
        <f t="shared" si="30"/>
        <v>76</v>
      </c>
      <c r="AC112" s="11">
        <v>1.0309859271096999</v>
      </c>
      <c r="AD112" s="9">
        <f t="shared" si="31"/>
        <v>3</v>
      </c>
      <c r="AE112" s="11">
        <v>1</v>
      </c>
      <c r="AF112" s="9">
        <f t="shared" si="32"/>
        <v>4</v>
      </c>
      <c r="AG112" s="11">
        <v>1</v>
      </c>
      <c r="AH112" s="1">
        <f t="shared" si="33"/>
        <v>102</v>
      </c>
      <c r="AI112" s="17">
        <v>4.7619047619000002E-2</v>
      </c>
      <c r="AJ112" s="1">
        <f t="shared" si="34"/>
        <v>275</v>
      </c>
      <c r="AK112" s="3">
        <v>0.23809523809499999</v>
      </c>
      <c r="AL112" s="1">
        <f t="shared" si="35"/>
        <v>0</v>
      </c>
      <c r="AM112" s="1">
        <v>0</v>
      </c>
      <c r="AN112" s="1">
        <v>0</v>
      </c>
      <c r="AO112" s="1">
        <v>0</v>
      </c>
    </row>
    <row r="113" spans="1:41" x14ac:dyDescent="0.25">
      <c r="A113" s="1">
        <v>5175</v>
      </c>
      <c r="B113" s="5" t="s">
        <v>419</v>
      </c>
      <c r="C113" s="8" t="s">
        <v>145</v>
      </c>
      <c r="D113" s="1">
        <f t="shared" si="18"/>
        <v>277</v>
      </c>
      <c r="E113" s="3">
        <v>0.377777777777</v>
      </c>
      <c r="F113" s="2">
        <f t="shared" si="19"/>
        <v>11</v>
      </c>
      <c r="G113" s="17">
        <v>1</v>
      </c>
      <c r="H113" s="1">
        <f t="shared" si="20"/>
        <v>248</v>
      </c>
      <c r="I113" s="3">
        <v>0</v>
      </c>
      <c r="J113" s="1">
        <f t="shared" si="21"/>
        <v>25</v>
      </c>
      <c r="K113" s="3">
        <v>0.30769230769200001</v>
      </c>
      <c r="L113" s="1">
        <f t="shared" si="22"/>
        <v>261</v>
      </c>
      <c r="M113" s="3">
        <v>0</v>
      </c>
      <c r="N113" s="1">
        <f t="shared" si="23"/>
        <v>47</v>
      </c>
      <c r="O113" s="3">
        <v>0</v>
      </c>
      <c r="P113" s="1">
        <f t="shared" si="24"/>
        <v>11</v>
      </c>
      <c r="Q113" s="3">
        <v>0</v>
      </c>
      <c r="R113" s="1">
        <f t="shared" si="25"/>
        <v>280</v>
      </c>
      <c r="S113" s="18">
        <v>0.43902400000000003</v>
      </c>
      <c r="T113" s="17">
        <f t="shared" si="26"/>
        <v>140</v>
      </c>
      <c r="U113" s="17">
        <v>0.292682</v>
      </c>
      <c r="V113" s="1">
        <f t="shared" si="27"/>
        <v>0</v>
      </c>
      <c r="W113" s="1">
        <v>0</v>
      </c>
      <c r="X113" s="1">
        <f t="shared" si="28"/>
        <v>0</v>
      </c>
      <c r="Y113" s="1">
        <v>0</v>
      </c>
      <c r="Z113" s="1">
        <f t="shared" si="29"/>
        <v>0</v>
      </c>
      <c r="AA113" s="1">
        <v>0</v>
      </c>
      <c r="AB113" s="1">
        <f t="shared" si="30"/>
        <v>74</v>
      </c>
      <c r="AC113" s="11">
        <v>1.0506912636072101</v>
      </c>
      <c r="AD113" s="9">
        <f t="shared" si="31"/>
        <v>3</v>
      </c>
      <c r="AE113" s="11">
        <v>1</v>
      </c>
      <c r="AF113" s="9">
        <f t="shared" si="32"/>
        <v>4</v>
      </c>
      <c r="AG113" s="11">
        <v>1</v>
      </c>
      <c r="AH113" s="1">
        <f t="shared" si="33"/>
        <v>1</v>
      </c>
      <c r="AI113" s="17">
        <v>0</v>
      </c>
      <c r="AJ113" s="1">
        <f t="shared" si="34"/>
        <v>45</v>
      </c>
      <c r="AK113" s="3">
        <v>0.84615384615300004</v>
      </c>
      <c r="AL113" s="1">
        <f t="shared" si="35"/>
        <v>0</v>
      </c>
      <c r="AM113" s="1">
        <v>0</v>
      </c>
      <c r="AN113" s="1">
        <v>0</v>
      </c>
      <c r="AO113" s="1">
        <v>0</v>
      </c>
    </row>
    <row r="114" spans="1:41" x14ac:dyDescent="0.25">
      <c r="A114" s="1">
        <v>5149</v>
      </c>
      <c r="B114" s="5" t="s">
        <v>419</v>
      </c>
      <c r="C114" s="8" t="s">
        <v>122</v>
      </c>
      <c r="D114" s="1">
        <f t="shared" si="18"/>
        <v>264</v>
      </c>
      <c r="E114" s="3">
        <v>0.39560439560400001</v>
      </c>
      <c r="F114" s="2">
        <f t="shared" si="19"/>
        <v>334</v>
      </c>
      <c r="G114" s="17">
        <v>9.0909090909089996E-2</v>
      </c>
      <c r="H114" s="1">
        <f t="shared" si="20"/>
        <v>248</v>
      </c>
      <c r="I114" s="3">
        <v>0</v>
      </c>
      <c r="J114" s="1">
        <f t="shared" si="21"/>
        <v>27</v>
      </c>
      <c r="K114" s="3">
        <v>0.3</v>
      </c>
      <c r="L114" s="1">
        <f t="shared" si="22"/>
        <v>1</v>
      </c>
      <c r="M114" s="3">
        <v>1</v>
      </c>
      <c r="N114" s="1">
        <f t="shared" si="23"/>
        <v>34</v>
      </c>
      <c r="O114" s="3">
        <v>7.6923076923000003E-2</v>
      </c>
      <c r="P114" s="1">
        <f t="shared" si="24"/>
        <v>11</v>
      </c>
      <c r="Q114" s="3">
        <v>0</v>
      </c>
      <c r="R114" s="1">
        <f t="shared" si="25"/>
        <v>312</v>
      </c>
      <c r="S114" s="18">
        <v>0.513513</v>
      </c>
      <c r="T114" s="17">
        <f t="shared" si="26"/>
        <v>292</v>
      </c>
      <c r="U114" s="17">
        <v>0.64864900000000003</v>
      </c>
      <c r="V114" s="1">
        <f t="shared" si="27"/>
        <v>0</v>
      </c>
      <c r="W114" s="1">
        <v>0</v>
      </c>
      <c r="X114" s="1">
        <f t="shared" si="28"/>
        <v>-10</v>
      </c>
      <c r="Y114" s="1">
        <v>10</v>
      </c>
      <c r="Z114" s="1">
        <f t="shared" si="29"/>
        <v>0</v>
      </c>
      <c r="AA114" s="1">
        <v>0</v>
      </c>
      <c r="AB114" s="1">
        <f t="shared" si="30"/>
        <v>45</v>
      </c>
      <c r="AC114" s="11">
        <v>1.47211897005292</v>
      </c>
      <c r="AD114" s="9">
        <f t="shared" si="31"/>
        <v>197</v>
      </c>
      <c r="AE114" s="11">
        <v>0.76923076923</v>
      </c>
      <c r="AF114" s="9">
        <f t="shared" si="32"/>
        <v>4</v>
      </c>
      <c r="AG114" s="11">
        <v>1</v>
      </c>
      <c r="AH114" s="1">
        <f t="shared" si="33"/>
        <v>134</v>
      </c>
      <c r="AI114" s="17">
        <v>9.0909090908999998E-2</v>
      </c>
      <c r="AJ114" s="1">
        <f t="shared" si="34"/>
        <v>80</v>
      </c>
      <c r="AK114" s="3">
        <v>0.68181818181800002</v>
      </c>
      <c r="AL114" s="1">
        <f t="shared" si="35"/>
        <v>0</v>
      </c>
      <c r="AM114" s="1">
        <v>0</v>
      </c>
      <c r="AN114" s="1">
        <v>0</v>
      </c>
      <c r="AO114" s="1">
        <v>0</v>
      </c>
    </row>
    <row r="115" spans="1:41" x14ac:dyDescent="0.25">
      <c r="A115" s="1">
        <v>18547</v>
      </c>
      <c r="B115" s="5" t="s">
        <v>419</v>
      </c>
      <c r="C115" s="8" t="s">
        <v>390</v>
      </c>
      <c r="D115" s="1">
        <f t="shared" si="18"/>
        <v>91</v>
      </c>
      <c r="E115" s="3">
        <v>0.65151515151499995</v>
      </c>
      <c r="F115" s="2">
        <f t="shared" si="19"/>
        <v>10</v>
      </c>
      <c r="G115" s="17">
        <v>1.0204081632652999</v>
      </c>
      <c r="H115" s="1">
        <f t="shared" si="20"/>
        <v>248</v>
      </c>
      <c r="I115" s="3">
        <v>0</v>
      </c>
      <c r="J115" s="1">
        <f t="shared" si="21"/>
        <v>27</v>
      </c>
      <c r="K115" s="3">
        <v>0.3</v>
      </c>
      <c r="L115" s="1">
        <f t="shared" si="22"/>
        <v>261</v>
      </c>
      <c r="M115" s="3">
        <v>0</v>
      </c>
      <c r="N115" s="1">
        <f t="shared" si="23"/>
        <v>12</v>
      </c>
      <c r="O115" s="3">
        <v>0.166666666666</v>
      </c>
      <c r="P115" s="1">
        <f t="shared" si="24"/>
        <v>11</v>
      </c>
      <c r="Q115" s="3">
        <v>0</v>
      </c>
      <c r="R115" s="1">
        <f t="shared" si="25"/>
        <v>365</v>
      </c>
      <c r="S115" s="18">
        <v>0.746031</v>
      </c>
      <c r="T115" s="17">
        <f t="shared" si="26"/>
        <v>224</v>
      </c>
      <c r="U115" s="17">
        <v>0.47619</v>
      </c>
      <c r="V115" s="1">
        <f t="shared" si="27"/>
        <v>0</v>
      </c>
      <c r="W115" s="1">
        <v>0</v>
      </c>
      <c r="X115" s="1">
        <f t="shared" si="28"/>
        <v>-25</v>
      </c>
      <c r="Y115" s="1">
        <v>25</v>
      </c>
      <c r="Z115" s="1">
        <f t="shared" si="29"/>
        <v>0</v>
      </c>
      <c r="AA115" s="1">
        <v>0</v>
      </c>
      <c r="AB115" s="1">
        <f t="shared" si="30"/>
        <v>44</v>
      </c>
      <c r="AC115" s="11">
        <v>1.4749780612816701</v>
      </c>
      <c r="AD115" s="9">
        <f t="shared" si="31"/>
        <v>169</v>
      </c>
      <c r="AE115" s="11">
        <v>0.90243902439000001</v>
      </c>
      <c r="AF115" s="9">
        <f t="shared" si="32"/>
        <v>4</v>
      </c>
      <c r="AG115" s="11">
        <v>1</v>
      </c>
      <c r="AH115" s="1">
        <f t="shared" si="33"/>
        <v>1</v>
      </c>
      <c r="AI115" s="17">
        <v>0</v>
      </c>
      <c r="AJ115" s="1">
        <f t="shared" si="34"/>
        <v>36</v>
      </c>
      <c r="AK115" s="3">
        <v>0.87755102040800004</v>
      </c>
      <c r="AL115" s="1">
        <f t="shared" si="35"/>
        <v>0</v>
      </c>
      <c r="AM115" s="1">
        <v>0</v>
      </c>
      <c r="AN115" s="1">
        <v>0</v>
      </c>
      <c r="AO115" s="1">
        <v>0</v>
      </c>
    </row>
    <row r="116" spans="1:41" x14ac:dyDescent="0.25">
      <c r="A116" s="1">
        <v>5177</v>
      </c>
      <c r="B116" s="5" t="s">
        <v>419</v>
      </c>
      <c r="C116" s="8" t="s">
        <v>147</v>
      </c>
      <c r="D116" s="1">
        <f t="shared" si="18"/>
        <v>12</v>
      </c>
      <c r="E116" s="3">
        <v>0.94117647058800002</v>
      </c>
      <c r="F116" s="2">
        <f t="shared" si="19"/>
        <v>92</v>
      </c>
      <c r="G116" s="17">
        <v>0.8</v>
      </c>
      <c r="H116" s="1">
        <f t="shared" si="20"/>
        <v>248</v>
      </c>
      <c r="I116" s="3">
        <v>0</v>
      </c>
      <c r="J116" s="1">
        <f t="shared" si="21"/>
        <v>194</v>
      </c>
      <c r="K116" s="3">
        <v>0</v>
      </c>
      <c r="L116" s="1">
        <f t="shared" si="22"/>
        <v>261</v>
      </c>
      <c r="M116" s="3">
        <v>0</v>
      </c>
      <c r="N116" s="1">
        <f t="shared" si="23"/>
        <v>47</v>
      </c>
      <c r="O116" s="3">
        <v>0</v>
      </c>
      <c r="P116" s="1">
        <f t="shared" si="24"/>
        <v>11</v>
      </c>
      <c r="Q116" s="3">
        <v>0</v>
      </c>
      <c r="R116" s="1">
        <f t="shared" si="25"/>
        <v>109</v>
      </c>
      <c r="S116" s="18">
        <v>0.1875</v>
      </c>
      <c r="T116" s="17">
        <f t="shared" si="26"/>
        <v>364</v>
      </c>
      <c r="U116" s="17">
        <v>0.875</v>
      </c>
      <c r="V116" s="1">
        <f t="shared" si="27"/>
        <v>15</v>
      </c>
      <c r="W116" s="1">
        <v>1</v>
      </c>
      <c r="X116" s="1">
        <f t="shared" si="28"/>
        <v>0</v>
      </c>
      <c r="Y116" s="1">
        <v>0</v>
      </c>
      <c r="Z116" s="1">
        <f t="shared" si="29"/>
        <v>0</v>
      </c>
      <c r="AA116" s="1">
        <v>0</v>
      </c>
      <c r="AB116" s="1">
        <f t="shared" si="30"/>
        <v>47</v>
      </c>
      <c r="AC116" s="11">
        <v>1.4457831464653701</v>
      </c>
      <c r="AD116" s="9">
        <f t="shared" si="31"/>
        <v>3</v>
      </c>
      <c r="AE116" s="11">
        <v>1</v>
      </c>
      <c r="AF116" s="9">
        <f t="shared" si="32"/>
        <v>4</v>
      </c>
      <c r="AG116" s="11">
        <v>1</v>
      </c>
      <c r="AH116" s="1">
        <f t="shared" si="33"/>
        <v>1</v>
      </c>
      <c r="AI116" s="17">
        <v>0</v>
      </c>
      <c r="AJ116" s="1">
        <f t="shared" si="34"/>
        <v>336</v>
      </c>
      <c r="AK116" s="3">
        <v>0</v>
      </c>
      <c r="AL116" s="1">
        <f t="shared" si="35"/>
        <v>0</v>
      </c>
      <c r="AM116" s="1">
        <v>0</v>
      </c>
      <c r="AN116" s="1">
        <v>0</v>
      </c>
      <c r="AO116" s="1">
        <v>0</v>
      </c>
    </row>
    <row r="117" spans="1:41" x14ac:dyDescent="0.25">
      <c r="A117" s="1">
        <v>5155</v>
      </c>
      <c r="B117" s="5" t="s">
        <v>419</v>
      </c>
      <c r="C117" s="8" t="s">
        <v>127</v>
      </c>
      <c r="D117" s="1">
        <f t="shared" si="18"/>
        <v>317</v>
      </c>
      <c r="E117" s="3">
        <v>0.32142857142800002</v>
      </c>
      <c r="F117" s="2">
        <f t="shared" si="19"/>
        <v>322</v>
      </c>
      <c r="G117" s="17">
        <v>0.11764705882352899</v>
      </c>
      <c r="H117" s="1">
        <f t="shared" si="20"/>
        <v>248</v>
      </c>
      <c r="I117" s="3">
        <v>0</v>
      </c>
      <c r="J117" s="1">
        <f t="shared" si="21"/>
        <v>85</v>
      </c>
      <c r="K117" s="3">
        <v>0.14285714285699999</v>
      </c>
      <c r="L117" s="1">
        <f t="shared" si="22"/>
        <v>1</v>
      </c>
      <c r="M117" s="3">
        <v>1</v>
      </c>
      <c r="N117" s="1">
        <f t="shared" si="23"/>
        <v>47</v>
      </c>
      <c r="O117" s="3">
        <v>0</v>
      </c>
      <c r="P117" s="1">
        <f t="shared" si="24"/>
        <v>11</v>
      </c>
      <c r="Q117" s="3">
        <v>0</v>
      </c>
      <c r="R117" s="1">
        <f t="shared" si="25"/>
        <v>315</v>
      </c>
      <c r="S117" s="18">
        <v>0.51851800000000003</v>
      </c>
      <c r="T117" s="17">
        <f t="shared" si="26"/>
        <v>328</v>
      </c>
      <c r="U117" s="17">
        <v>0.72</v>
      </c>
      <c r="V117" s="1">
        <f t="shared" si="27"/>
        <v>0</v>
      </c>
      <c r="W117" s="1">
        <v>0</v>
      </c>
      <c r="X117" s="1">
        <f t="shared" si="28"/>
        <v>0</v>
      </c>
      <c r="Y117" s="1">
        <v>0</v>
      </c>
      <c r="Z117" s="1">
        <f t="shared" si="29"/>
        <v>0</v>
      </c>
      <c r="AA117" s="1">
        <v>0</v>
      </c>
      <c r="AB117" s="1">
        <f t="shared" si="30"/>
        <v>43</v>
      </c>
      <c r="AC117" s="11">
        <v>1.504</v>
      </c>
      <c r="AD117" s="9">
        <f t="shared" si="31"/>
        <v>3</v>
      </c>
      <c r="AE117" s="11">
        <v>1</v>
      </c>
      <c r="AF117" s="9">
        <f t="shared" si="32"/>
        <v>4</v>
      </c>
      <c r="AG117" s="11">
        <v>1</v>
      </c>
      <c r="AH117" s="1">
        <f t="shared" si="33"/>
        <v>109</v>
      </c>
      <c r="AI117" s="17">
        <v>6.25E-2</v>
      </c>
      <c r="AJ117" s="1">
        <f t="shared" si="34"/>
        <v>108</v>
      </c>
      <c r="AK117" s="3">
        <v>0.58823529411700004</v>
      </c>
      <c r="AL117" s="1">
        <f t="shared" si="35"/>
        <v>0</v>
      </c>
      <c r="AM117" s="1">
        <v>0</v>
      </c>
      <c r="AN117" s="1">
        <v>0</v>
      </c>
      <c r="AO117" s="1">
        <v>0</v>
      </c>
    </row>
    <row r="118" spans="1:41" x14ac:dyDescent="0.25">
      <c r="A118" s="1">
        <v>18536</v>
      </c>
      <c r="B118" s="5" t="s">
        <v>419</v>
      </c>
      <c r="C118" s="8" t="s">
        <v>387</v>
      </c>
      <c r="D118" s="1">
        <f t="shared" si="18"/>
        <v>120</v>
      </c>
      <c r="E118" s="3">
        <v>0.59782608695600004</v>
      </c>
      <c r="F118" s="2">
        <f t="shared" si="19"/>
        <v>74</v>
      </c>
      <c r="G118" s="17">
        <v>0.97674418604651103</v>
      </c>
      <c r="H118" s="1">
        <f t="shared" si="20"/>
        <v>248</v>
      </c>
      <c r="I118" s="3">
        <v>0</v>
      </c>
      <c r="J118" s="1">
        <f t="shared" si="21"/>
        <v>9</v>
      </c>
      <c r="K118" s="3">
        <v>0.40476190476099999</v>
      </c>
      <c r="L118" s="1">
        <f t="shared" si="22"/>
        <v>261</v>
      </c>
      <c r="M118" s="3">
        <v>0</v>
      </c>
      <c r="N118" s="1">
        <f t="shared" si="23"/>
        <v>6</v>
      </c>
      <c r="O118" s="3">
        <v>0.260869565217</v>
      </c>
      <c r="P118" s="1">
        <f t="shared" si="24"/>
        <v>3</v>
      </c>
      <c r="Q118" s="3">
        <v>0.75</v>
      </c>
      <c r="R118" s="1">
        <f t="shared" si="25"/>
        <v>357</v>
      </c>
      <c r="S118" s="18">
        <v>0.7</v>
      </c>
      <c r="T118" s="17">
        <f t="shared" si="26"/>
        <v>261</v>
      </c>
      <c r="U118" s="17">
        <v>0.5625</v>
      </c>
      <c r="V118" s="1">
        <f t="shared" si="27"/>
        <v>0</v>
      </c>
      <c r="W118" s="1">
        <v>0</v>
      </c>
      <c r="X118" s="1">
        <f t="shared" si="28"/>
        <v>-15</v>
      </c>
      <c r="Y118" s="1">
        <v>15</v>
      </c>
      <c r="Z118" s="1">
        <f t="shared" si="29"/>
        <v>0</v>
      </c>
      <c r="AA118" s="1">
        <v>0</v>
      </c>
      <c r="AB118" s="1">
        <f t="shared" si="30"/>
        <v>37</v>
      </c>
      <c r="AC118" s="11">
        <v>1.5918367446897099</v>
      </c>
      <c r="AD118" s="9">
        <f t="shared" si="31"/>
        <v>3</v>
      </c>
      <c r="AE118" s="11">
        <v>1</v>
      </c>
      <c r="AF118" s="9">
        <f t="shared" si="32"/>
        <v>4</v>
      </c>
      <c r="AG118" s="11">
        <v>1</v>
      </c>
      <c r="AH118" s="1">
        <f t="shared" si="33"/>
        <v>1</v>
      </c>
      <c r="AI118" s="17">
        <v>0</v>
      </c>
      <c r="AJ118" s="1">
        <f t="shared" si="34"/>
        <v>29</v>
      </c>
      <c r="AK118" s="3">
        <v>0.93023255813899997</v>
      </c>
      <c r="AL118" s="1">
        <f t="shared" si="35"/>
        <v>0</v>
      </c>
      <c r="AM118" s="1">
        <v>0</v>
      </c>
      <c r="AN118" s="1">
        <v>0</v>
      </c>
      <c r="AO118" s="1">
        <v>0</v>
      </c>
    </row>
    <row r="119" spans="1:41" x14ac:dyDescent="0.25">
      <c r="A119" s="1">
        <v>18561</v>
      </c>
      <c r="B119" s="5" t="s">
        <v>419</v>
      </c>
      <c r="C119" s="8" t="s">
        <v>393</v>
      </c>
      <c r="D119" s="1">
        <f t="shared" si="18"/>
        <v>60</v>
      </c>
      <c r="E119" s="3">
        <v>0.72727272727199999</v>
      </c>
      <c r="F119" s="2">
        <f t="shared" si="19"/>
        <v>304</v>
      </c>
      <c r="G119" s="17">
        <v>0.148148148148148</v>
      </c>
      <c r="H119" s="1">
        <f t="shared" si="20"/>
        <v>248</v>
      </c>
      <c r="I119" s="3">
        <v>0</v>
      </c>
      <c r="J119" s="1">
        <f t="shared" si="21"/>
        <v>52</v>
      </c>
      <c r="K119" s="3">
        <v>0.21739130434699999</v>
      </c>
      <c r="L119" s="1">
        <f t="shared" si="22"/>
        <v>212</v>
      </c>
      <c r="M119" s="3">
        <v>0.5</v>
      </c>
      <c r="N119" s="1">
        <f t="shared" si="23"/>
        <v>47</v>
      </c>
      <c r="O119" s="3">
        <v>0</v>
      </c>
      <c r="P119" s="1">
        <f t="shared" si="24"/>
        <v>11</v>
      </c>
      <c r="Q119" s="3">
        <v>0</v>
      </c>
      <c r="R119" s="1">
        <f t="shared" si="25"/>
        <v>342</v>
      </c>
      <c r="S119" s="18">
        <v>0.603773</v>
      </c>
      <c r="T119" s="17">
        <f t="shared" si="26"/>
        <v>49</v>
      </c>
      <c r="U119" s="17">
        <v>0.10377400000000001</v>
      </c>
      <c r="V119" s="1">
        <f t="shared" si="27"/>
        <v>0</v>
      </c>
      <c r="W119" s="1">
        <v>0</v>
      </c>
      <c r="X119" s="1">
        <f t="shared" si="28"/>
        <v>0</v>
      </c>
      <c r="Y119" s="1">
        <v>0</v>
      </c>
      <c r="Z119" s="1">
        <f t="shared" si="29"/>
        <v>0</v>
      </c>
      <c r="AA119" s="1">
        <v>0</v>
      </c>
      <c r="AB119" s="1">
        <f t="shared" si="30"/>
        <v>9</v>
      </c>
      <c r="AC119" s="11">
        <v>7</v>
      </c>
      <c r="AD119" s="9">
        <f t="shared" si="31"/>
        <v>3</v>
      </c>
      <c r="AE119" s="11">
        <v>1</v>
      </c>
      <c r="AF119" s="9">
        <f t="shared" si="32"/>
        <v>4</v>
      </c>
      <c r="AG119" s="11">
        <v>1</v>
      </c>
      <c r="AH119" s="1">
        <f t="shared" si="33"/>
        <v>166</v>
      </c>
      <c r="AI119" s="17">
        <v>0.14814814814800001</v>
      </c>
      <c r="AJ119" s="1">
        <f t="shared" si="34"/>
        <v>122</v>
      </c>
      <c r="AK119" s="3">
        <v>0.55555555555500002</v>
      </c>
      <c r="AL119" s="1">
        <f t="shared" si="35"/>
        <v>0</v>
      </c>
      <c r="AM119" s="1">
        <v>0</v>
      </c>
      <c r="AN119" s="1">
        <v>0</v>
      </c>
      <c r="AO119" s="1">
        <v>0</v>
      </c>
    </row>
    <row r="120" spans="1:41" x14ac:dyDescent="0.25">
      <c r="A120" s="1">
        <v>5142</v>
      </c>
      <c r="B120" s="5" t="s">
        <v>419</v>
      </c>
      <c r="C120" s="8" t="s">
        <v>117</v>
      </c>
      <c r="D120" s="1">
        <f t="shared" si="18"/>
        <v>273</v>
      </c>
      <c r="E120" s="3">
        <v>0.38095238095200001</v>
      </c>
      <c r="F120" s="2">
        <f t="shared" si="19"/>
        <v>338</v>
      </c>
      <c r="G120" s="17">
        <v>8.5714285714284993E-2</v>
      </c>
      <c r="H120" s="1">
        <f t="shared" si="20"/>
        <v>166</v>
      </c>
      <c r="I120" s="3">
        <v>0.33333333333300003</v>
      </c>
      <c r="J120" s="1">
        <f t="shared" si="21"/>
        <v>186</v>
      </c>
      <c r="K120" s="3">
        <v>3.8461538460999999E-2</v>
      </c>
      <c r="L120" s="1">
        <f t="shared" si="22"/>
        <v>238</v>
      </c>
      <c r="M120" s="3">
        <v>0.33333333333300003</v>
      </c>
      <c r="N120" s="1">
        <f t="shared" si="23"/>
        <v>47</v>
      </c>
      <c r="O120" s="3">
        <v>0</v>
      </c>
      <c r="P120" s="1">
        <f t="shared" si="24"/>
        <v>11</v>
      </c>
      <c r="Q120" s="3">
        <v>0</v>
      </c>
      <c r="R120" s="1">
        <f t="shared" si="25"/>
        <v>63</v>
      </c>
      <c r="S120" s="18">
        <v>0.105919</v>
      </c>
      <c r="T120" s="17">
        <f t="shared" si="26"/>
        <v>51</v>
      </c>
      <c r="U120" s="17">
        <v>0.105611</v>
      </c>
      <c r="V120" s="1">
        <f t="shared" si="27"/>
        <v>0</v>
      </c>
      <c r="W120" s="1">
        <v>0</v>
      </c>
      <c r="X120" s="1">
        <f t="shared" si="28"/>
        <v>0</v>
      </c>
      <c r="Y120" s="1">
        <v>0</v>
      </c>
      <c r="Z120" s="1">
        <f t="shared" si="29"/>
        <v>0</v>
      </c>
      <c r="AA120" s="1">
        <v>0</v>
      </c>
      <c r="AB120" s="1">
        <f t="shared" si="30"/>
        <v>4</v>
      </c>
      <c r="AC120" s="11">
        <v>12.000002526316299</v>
      </c>
      <c r="AD120" s="9">
        <f t="shared" si="31"/>
        <v>353</v>
      </c>
      <c r="AE120" s="10">
        <v>3.4482758619999998E-2</v>
      </c>
      <c r="AF120" s="9">
        <f t="shared" si="32"/>
        <v>296</v>
      </c>
      <c r="AG120" s="11">
        <v>0.71428571428499998</v>
      </c>
      <c r="AH120" s="1">
        <f t="shared" si="33"/>
        <v>137</v>
      </c>
      <c r="AI120" s="17">
        <v>0.1</v>
      </c>
      <c r="AJ120" s="1">
        <f t="shared" si="34"/>
        <v>67</v>
      </c>
      <c r="AK120" s="3">
        <v>0.742857142857</v>
      </c>
      <c r="AL120" s="1">
        <f t="shared" si="35"/>
        <v>-30</v>
      </c>
      <c r="AM120" s="1">
        <v>30</v>
      </c>
      <c r="AN120" s="1">
        <v>0</v>
      </c>
      <c r="AO120" s="1">
        <v>0</v>
      </c>
    </row>
    <row r="121" spans="1:41" x14ac:dyDescent="0.25">
      <c r="A121" s="1">
        <v>4087</v>
      </c>
      <c r="B121" s="5" t="s">
        <v>430</v>
      </c>
      <c r="C121" s="7" t="s">
        <v>87</v>
      </c>
      <c r="D121" s="1">
        <f t="shared" si="18"/>
        <v>79</v>
      </c>
      <c r="E121" s="3">
        <v>0.66666666666600005</v>
      </c>
      <c r="F121" s="2">
        <f t="shared" si="19"/>
        <v>199</v>
      </c>
      <c r="G121" s="17">
        <v>0.36363636363636298</v>
      </c>
      <c r="H121" s="1">
        <f t="shared" si="20"/>
        <v>231</v>
      </c>
      <c r="I121" s="3">
        <v>0.14285714285699999</v>
      </c>
      <c r="J121" s="1">
        <f t="shared" si="21"/>
        <v>194</v>
      </c>
      <c r="K121" s="3">
        <v>0</v>
      </c>
      <c r="L121" s="1">
        <f t="shared" si="22"/>
        <v>261</v>
      </c>
      <c r="M121" s="3">
        <v>0</v>
      </c>
      <c r="N121" s="1">
        <f t="shared" si="23"/>
        <v>47</v>
      </c>
      <c r="O121" s="3">
        <v>0</v>
      </c>
      <c r="P121" s="1">
        <f t="shared" si="24"/>
        <v>11</v>
      </c>
      <c r="Q121" s="3">
        <v>0</v>
      </c>
      <c r="R121" s="1">
        <f t="shared" si="25"/>
        <v>64</v>
      </c>
      <c r="S121" s="18">
        <v>0.107143</v>
      </c>
      <c r="T121" s="17">
        <f t="shared" si="26"/>
        <v>114</v>
      </c>
      <c r="U121" s="17">
        <v>0.25</v>
      </c>
      <c r="V121" s="1">
        <f t="shared" si="27"/>
        <v>0</v>
      </c>
      <c r="W121" s="1">
        <v>0</v>
      </c>
      <c r="X121" s="1">
        <f t="shared" si="28"/>
        <v>0</v>
      </c>
      <c r="Y121" s="1">
        <v>0</v>
      </c>
      <c r="Z121" s="1">
        <f t="shared" si="29"/>
        <v>0</v>
      </c>
      <c r="AA121" s="1">
        <v>0</v>
      </c>
      <c r="AB121" s="1">
        <f t="shared" si="30"/>
        <v>315</v>
      </c>
      <c r="AC121" s="10">
        <v>0.18181818181818099</v>
      </c>
      <c r="AD121" s="9">
        <f t="shared" si="31"/>
        <v>235</v>
      </c>
      <c r="AE121" s="11">
        <v>0.63636363636299997</v>
      </c>
      <c r="AF121" s="9">
        <f t="shared" si="32"/>
        <v>318</v>
      </c>
      <c r="AG121" s="11">
        <v>0.57142857142799997</v>
      </c>
      <c r="AH121" s="1">
        <f t="shared" si="33"/>
        <v>209</v>
      </c>
      <c r="AI121" s="17">
        <v>0.22727272727200001</v>
      </c>
      <c r="AJ121" s="1">
        <f t="shared" si="34"/>
        <v>167</v>
      </c>
      <c r="AK121" s="3">
        <v>0.45454545454500001</v>
      </c>
      <c r="AL121" s="1">
        <f t="shared" si="35"/>
        <v>0</v>
      </c>
      <c r="AM121" s="1">
        <v>0</v>
      </c>
      <c r="AN121" s="1">
        <v>0</v>
      </c>
      <c r="AO121" s="1">
        <v>0</v>
      </c>
    </row>
    <row r="122" spans="1:41" x14ac:dyDescent="0.25">
      <c r="A122" s="1">
        <v>4088</v>
      </c>
      <c r="B122" s="5" t="s">
        <v>430</v>
      </c>
      <c r="C122" s="7" t="s">
        <v>88</v>
      </c>
      <c r="D122" s="1">
        <f t="shared" si="18"/>
        <v>210</v>
      </c>
      <c r="E122" s="3">
        <v>0.46875</v>
      </c>
      <c r="F122" s="2">
        <f t="shared" si="19"/>
        <v>107</v>
      </c>
      <c r="G122" s="17">
        <v>0.73333333333333295</v>
      </c>
      <c r="H122" s="1">
        <f t="shared" si="20"/>
        <v>198</v>
      </c>
      <c r="I122" s="3">
        <v>0.27272727272699998</v>
      </c>
      <c r="J122" s="1">
        <f t="shared" si="21"/>
        <v>194</v>
      </c>
      <c r="K122" s="3">
        <v>0</v>
      </c>
      <c r="L122" s="1">
        <f t="shared" si="22"/>
        <v>234</v>
      </c>
      <c r="M122" s="3">
        <v>0.375</v>
      </c>
      <c r="N122" s="1">
        <f t="shared" si="23"/>
        <v>47</v>
      </c>
      <c r="O122" s="3">
        <v>0</v>
      </c>
      <c r="P122" s="1">
        <f t="shared" si="24"/>
        <v>11</v>
      </c>
      <c r="Q122" s="3">
        <v>0</v>
      </c>
      <c r="R122" s="1">
        <f t="shared" si="25"/>
        <v>60</v>
      </c>
      <c r="S122" s="18">
        <v>0.102273</v>
      </c>
      <c r="T122" s="17">
        <f t="shared" si="26"/>
        <v>32</v>
      </c>
      <c r="U122" s="17">
        <v>5.2420000000000001E-2</v>
      </c>
      <c r="V122" s="1">
        <f t="shared" si="27"/>
        <v>0</v>
      </c>
      <c r="W122" s="1">
        <v>0</v>
      </c>
      <c r="X122" s="1">
        <f t="shared" si="28"/>
        <v>0</v>
      </c>
      <c r="Y122" s="1">
        <v>0</v>
      </c>
      <c r="Z122" s="1">
        <f t="shared" si="29"/>
        <v>0</v>
      </c>
      <c r="AA122" s="1">
        <v>0</v>
      </c>
      <c r="AB122" s="1">
        <f t="shared" si="30"/>
        <v>310</v>
      </c>
      <c r="AC122" s="10">
        <v>0.2</v>
      </c>
      <c r="AD122" s="9">
        <f t="shared" si="31"/>
        <v>215</v>
      </c>
      <c r="AE122" s="11">
        <v>0.7</v>
      </c>
      <c r="AF122" s="9">
        <f t="shared" si="32"/>
        <v>298</v>
      </c>
      <c r="AG122" s="11">
        <v>0.66666666666600005</v>
      </c>
      <c r="AH122" s="1">
        <f t="shared" si="33"/>
        <v>320</v>
      </c>
      <c r="AI122" s="17">
        <v>0.53333333333300004</v>
      </c>
      <c r="AJ122" s="1">
        <f t="shared" si="34"/>
        <v>314</v>
      </c>
      <c r="AK122" s="3">
        <v>0.13333333333299999</v>
      </c>
      <c r="AL122" s="1">
        <f t="shared" si="35"/>
        <v>0</v>
      </c>
      <c r="AM122" s="1">
        <v>0</v>
      </c>
      <c r="AN122" s="1">
        <v>0</v>
      </c>
      <c r="AO122" s="1">
        <v>0</v>
      </c>
    </row>
    <row r="123" spans="1:41" x14ac:dyDescent="0.25">
      <c r="A123" s="1">
        <v>4097</v>
      </c>
      <c r="B123" s="5" t="s">
        <v>430</v>
      </c>
      <c r="C123" s="6" t="s">
        <v>93</v>
      </c>
      <c r="D123" s="1">
        <f t="shared" si="18"/>
        <v>26</v>
      </c>
      <c r="E123" s="3">
        <v>0.84090909090900001</v>
      </c>
      <c r="F123" s="2">
        <f t="shared" si="19"/>
        <v>197</v>
      </c>
      <c r="G123" s="17">
        <v>0.371428571428571</v>
      </c>
      <c r="H123" s="1">
        <f t="shared" si="20"/>
        <v>246</v>
      </c>
      <c r="I123" s="3">
        <v>7.6923076923000003E-2</v>
      </c>
      <c r="J123" s="1">
        <f t="shared" si="21"/>
        <v>60</v>
      </c>
      <c r="K123" s="3">
        <v>0.181818181818</v>
      </c>
      <c r="L123" s="1">
        <f t="shared" si="22"/>
        <v>261</v>
      </c>
      <c r="M123" s="3">
        <v>0</v>
      </c>
      <c r="N123" s="1">
        <f t="shared" si="23"/>
        <v>47</v>
      </c>
      <c r="O123" s="3">
        <v>0</v>
      </c>
      <c r="P123" s="1">
        <f t="shared" si="24"/>
        <v>11</v>
      </c>
      <c r="Q123" s="3">
        <v>0</v>
      </c>
      <c r="R123" s="1">
        <f t="shared" si="25"/>
        <v>228</v>
      </c>
      <c r="S123" s="18">
        <v>0.36493700000000001</v>
      </c>
      <c r="T123" s="17">
        <f t="shared" si="26"/>
        <v>146</v>
      </c>
      <c r="U123" s="17">
        <v>0.308641</v>
      </c>
      <c r="V123" s="1">
        <f t="shared" si="27"/>
        <v>45</v>
      </c>
      <c r="W123" s="1">
        <v>3</v>
      </c>
      <c r="X123" s="1">
        <f t="shared" si="28"/>
        <v>0</v>
      </c>
      <c r="Y123" s="1">
        <v>0</v>
      </c>
      <c r="Z123" s="1">
        <f t="shared" si="29"/>
        <v>0</v>
      </c>
      <c r="AA123" s="1">
        <v>0</v>
      </c>
      <c r="AB123" s="1">
        <f t="shared" si="30"/>
        <v>163</v>
      </c>
      <c r="AC123" s="11">
        <v>0.61433447518316997</v>
      </c>
      <c r="AD123" s="9">
        <f t="shared" si="31"/>
        <v>353</v>
      </c>
      <c r="AE123" s="10">
        <v>3.4482758619999998E-2</v>
      </c>
      <c r="AF123" s="9">
        <f t="shared" si="32"/>
        <v>4</v>
      </c>
      <c r="AG123" s="11">
        <v>1</v>
      </c>
      <c r="AH123" s="1">
        <f t="shared" si="33"/>
        <v>234</v>
      </c>
      <c r="AI123" s="17">
        <v>0.27777777777700002</v>
      </c>
      <c r="AJ123" s="1">
        <f t="shared" si="34"/>
        <v>114</v>
      </c>
      <c r="AK123" s="3">
        <v>0.57142857142799997</v>
      </c>
      <c r="AL123" s="1">
        <f t="shared" si="35"/>
        <v>0</v>
      </c>
      <c r="AM123" s="1">
        <v>0</v>
      </c>
      <c r="AN123" s="1">
        <v>0</v>
      </c>
      <c r="AO123" s="1">
        <v>0</v>
      </c>
    </row>
    <row r="124" spans="1:41" x14ac:dyDescent="0.25">
      <c r="A124" s="1">
        <v>4105</v>
      </c>
      <c r="B124" s="5" t="s">
        <v>430</v>
      </c>
      <c r="C124" s="6" t="s">
        <v>97</v>
      </c>
      <c r="D124" s="1">
        <f t="shared" si="18"/>
        <v>201</v>
      </c>
      <c r="E124" s="3">
        <v>0.48387096774100002</v>
      </c>
      <c r="F124" s="2">
        <f t="shared" si="19"/>
        <v>339</v>
      </c>
      <c r="G124" s="17">
        <v>8.3333333333332996E-2</v>
      </c>
      <c r="H124" s="1">
        <f t="shared" si="20"/>
        <v>248</v>
      </c>
      <c r="I124" s="3">
        <v>0</v>
      </c>
      <c r="J124" s="1">
        <f t="shared" si="21"/>
        <v>136</v>
      </c>
      <c r="K124" s="3">
        <v>9.0909090908999998E-2</v>
      </c>
      <c r="L124" s="1">
        <f t="shared" si="22"/>
        <v>261</v>
      </c>
      <c r="M124" s="3">
        <v>0</v>
      </c>
      <c r="N124" s="1">
        <f t="shared" si="23"/>
        <v>47</v>
      </c>
      <c r="O124" s="3">
        <v>0</v>
      </c>
      <c r="P124" s="1">
        <f t="shared" si="24"/>
        <v>11</v>
      </c>
      <c r="Q124" s="3">
        <v>0</v>
      </c>
      <c r="R124" s="1">
        <f t="shared" si="25"/>
        <v>264</v>
      </c>
      <c r="S124" s="18">
        <v>0.419354</v>
      </c>
      <c r="T124" s="17">
        <f t="shared" si="26"/>
        <v>229</v>
      </c>
      <c r="U124" s="17">
        <v>0.48387000000000002</v>
      </c>
      <c r="V124" s="1">
        <f t="shared" si="27"/>
        <v>0</v>
      </c>
      <c r="W124" s="1">
        <v>0</v>
      </c>
      <c r="X124" s="1">
        <f t="shared" si="28"/>
        <v>0</v>
      </c>
      <c r="Y124" s="1">
        <v>0</v>
      </c>
      <c r="Z124" s="1">
        <f t="shared" si="29"/>
        <v>0</v>
      </c>
      <c r="AA124" s="1">
        <v>0</v>
      </c>
      <c r="AB124" s="1">
        <f t="shared" si="30"/>
        <v>317</v>
      </c>
      <c r="AC124" s="10">
        <v>0.175182484309233</v>
      </c>
      <c r="AD124" s="9">
        <f t="shared" si="31"/>
        <v>262</v>
      </c>
      <c r="AE124" s="10">
        <v>0.5</v>
      </c>
      <c r="AF124" s="9">
        <f t="shared" si="32"/>
        <v>4</v>
      </c>
      <c r="AG124" s="11">
        <v>1</v>
      </c>
      <c r="AH124" s="1">
        <f t="shared" si="33"/>
        <v>1</v>
      </c>
      <c r="AI124" s="17">
        <v>0</v>
      </c>
      <c r="AJ124" s="1">
        <f t="shared" si="34"/>
        <v>192</v>
      </c>
      <c r="AK124" s="3">
        <v>0.416666666666</v>
      </c>
      <c r="AL124" s="1">
        <f t="shared" si="35"/>
        <v>0</v>
      </c>
      <c r="AM124" s="1">
        <v>0</v>
      </c>
      <c r="AN124" s="1">
        <v>0</v>
      </c>
      <c r="AO124" s="1">
        <v>0</v>
      </c>
    </row>
    <row r="125" spans="1:41" x14ac:dyDescent="0.25">
      <c r="A125" s="1">
        <v>4075</v>
      </c>
      <c r="B125" s="5" t="s">
        <v>430</v>
      </c>
      <c r="C125" s="8" t="s">
        <v>80</v>
      </c>
      <c r="D125" s="1">
        <f t="shared" si="18"/>
        <v>20</v>
      </c>
      <c r="E125" s="3">
        <v>0.88793103448199995</v>
      </c>
      <c r="F125" s="2">
        <f t="shared" si="19"/>
        <v>221</v>
      </c>
      <c r="G125" s="17">
        <v>0.322033898305084</v>
      </c>
      <c r="H125" s="1">
        <f t="shared" si="20"/>
        <v>222</v>
      </c>
      <c r="I125" s="3">
        <v>0.19047619047600001</v>
      </c>
      <c r="J125" s="1">
        <f t="shared" si="21"/>
        <v>53</v>
      </c>
      <c r="K125" s="3">
        <v>0.2</v>
      </c>
      <c r="L125" s="1">
        <f t="shared" si="22"/>
        <v>247</v>
      </c>
      <c r="M125" s="3">
        <v>0.26666666666599997</v>
      </c>
      <c r="N125" s="1">
        <f t="shared" si="23"/>
        <v>47</v>
      </c>
      <c r="O125" s="3">
        <v>0</v>
      </c>
      <c r="P125" s="1">
        <f t="shared" si="24"/>
        <v>11</v>
      </c>
      <c r="Q125" s="3">
        <v>0</v>
      </c>
      <c r="R125" s="1">
        <f t="shared" si="25"/>
        <v>192</v>
      </c>
      <c r="S125" s="18">
        <v>0.32303700000000002</v>
      </c>
      <c r="T125" s="17">
        <f t="shared" si="26"/>
        <v>28</v>
      </c>
      <c r="U125" s="17">
        <v>3.9640000000000002E-2</v>
      </c>
      <c r="V125" s="1">
        <f t="shared" si="27"/>
        <v>0</v>
      </c>
      <c r="W125" s="1">
        <v>0</v>
      </c>
      <c r="X125" s="1">
        <f t="shared" si="28"/>
        <v>0</v>
      </c>
      <c r="Y125" s="1">
        <v>0</v>
      </c>
      <c r="Z125" s="1">
        <f t="shared" si="29"/>
        <v>0</v>
      </c>
      <c r="AA125" s="1">
        <v>0</v>
      </c>
      <c r="AB125" s="1">
        <f t="shared" si="30"/>
        <v>291</v>
      </c>
      <c r="AC125" s="10">
        <v>0.24671052712733699</v>
      </c>
      <c r="AD125" s="9">
        <f t="shared" si="31"/>
        <v>199</v>
      </c>
      <c r="AE125" s="11">
        <v>0.76190476190400003</v>
      </c>
      <c r="AF125" s="9">
        <f t="shared" si="32"/>
        <v>298</v>
      </c>
      <c r="AG125" s="11">
        <v>0.66666666666600005</v>
      </c>
      <c r="AH125" s="1">
        <f t="shared" si="33"/>
        <v>242</v>
      </c>
      <c r="AI125" s="17">
        <v>0.29411764705799998</v>
      </c>
      <c r="AJ125" s="1">
        <f t="shared" si="34"/>
        <v>245</v>
      </c>
      <c r="AK125" s="3">
        <v>0.32203389830500001</v>
      </c>
      <c r="AL125" s="1">
        <f t="shared" si="35"/>
        <v>-10</v>
      </c>
      <c r="AM125" s="1">
        <v>10</v>
      </c>
      <c r="AN125" s="1">
        <v>0</v>
      </c>
      <c r="AO125" s="1">
        <v>0</v>
      </c>
    </row>
    <row r="126" spans="1:41" x14ac:dyDescent="0.25">
      <c r="A126" s="1">
        <v>4095</v>
      </c>
      <c r="B126" s="5" t="s">
        <v>430</v>
      </c>
      <c r="C126" s="8" t="s">
        <v>91</v>
      </c>
      <c r="D126" s="1">
        <f t="shared" si="18"/>
        <v>351</v>
      </c>
      <c r="E126" s="3">
        <v>0.23684210526300001</v>
      </c>
      <c r="F126" s="2">
        <f t="shared" si="19"/>
        <v>238</v>
      </c>
      <c r="G126" s="17">
        <v>0.27272727272727199</v>
      </c>
      <c r="H126" s="1">
        <f t="shared" si="20"/>
        <v>248</v>
      </c>
      <c r="I126" s="3">
        <v>0</v>
      </c>
      <c r="J126" s="1">
        <f t="shared" si="21"/>
        <v>85</v>
      </c>
      <c r="K126" s="3">
        <v>0.14285714285699999</v>
      </c>
      <c r="L126" s="1">
        <f t="shared" si="22"/>
        <v>238</v>
      </c>
      <c r="M126" s="3">
        <v>0.33333333333300003</v>
      </c>
      <c r="N126" s="1">
        <f t="shared" si="23"/>
        <v>2</v>
      </c>
      <c r="O126" s="3">
        <v>0.5</v>
      </c>
      <c r="P126" s="1">
        <f t="shared" si="24"/>
        <v>11</v>
      </c>
      <c r="Q126" s="3">
        <v>0</v>
      </c>
      <c r="R126" s="1">
        <f t="shared" si="25"/>
        <v>218</v>
      </c>
      <c r="S126" s="18">
        <v>0.35384599999999999</v>
      </c>
      <c r="T126" s="17">
        <f t="shared" si="26"/>
        <v>26</v>
      </c>
      <c r="U126" s="17">
        <v>3.5896999999999998E-2</v>
      </c>
      <c r="V126" s="1">
        <f t="shared" si="27"/>
        <v>15</v>
      </c>
      <c r="W126" s="1">
        <v>1</v>
      </c>
      <c r="X126" s="1">
        <f t="shared" si="28"/>
        <v>0</v>
      </c>
      <c r="Y126" s="1">
        <v>0</v>
      </c>
      <c r="Z126" s="1">
        <f t="shared" si="29"/>
        <v>0</v>
      </c>
      <c r="AA126" s="1">
        <v>0</v>
      </c>
      <c r="AB126" s="1">
        <f t="shared" si="30"/>
        <v>296</v>
      </c>
      <c r="AC126" s="10">
        <v>0.23013698756239401</v>
      </c>
      <c r="AD126" s="9">
        <f t="shared" si="31"/>
        <v>260</v>
      </c>
      <c r="AE126" s="11">
        <v>0.51851851851800002</v>
      </c>
      <c r="AF126" s="9">
        <f t="shared" si="32"/>
        <v>4</v>
      </c>
      <c r="AG126" s="11">
        <v>1</v>
      </c>
      <c r="AH126" s="1">
        <f t="shared" si="33"/>
        <v>229</v>
      </c>
      <c r="AI126" s="17">
        <v>0.27272727272699998</v>
      </c>
      <c r="AJ126" s="1">
        <f t="shared" si="34"/>
        <v>258</v>
      </c>
      <c r="AK126" s="3">
        <v>0.27272727272699998</v>
      </c>
      <c r="AL126" s="1">
        <f t="shared" si="35"/>
        <v>0</v>
      </c>
      <c r="AM126" s="1">
        <v>0</v>
      </c>
      <c r="AN126" s="1">
        <v>0</v>
      </c>
      <c r="AO126" s="1">
        <v>0</v>
      </c>
    </row>
    <row r="127" spans="1:41" x14ac:dyDescent="0.25">
      <c r="A127" s="1">
        <v>4115</v>
      </c>
      <c r="B127" s="5" t="s">
        <v>430</v>
      </c>
      <c r="C127" s="8" t="s">
        <v>101</v>
      </c>
      <c r="D127" s="1">
        <f t="shared" si="18"/>
        <v>71</v>
      </c>
      <c r="E127" s="3">
        <v>0.68571428571399995</v>
      </c>
      <c r="F127" s="2">
        <f t="shared" si="19"/>
        <v>125</v>
      </c>
      <c r="G127" s="17">
        <v>0.59090909090909005</v>
      </c>
      <c r="H127" s="1">
        <f t="shared" si="20"/>
        <v>212</v>
      </c>
      <c r="I127" s="3">
        <v>0.23076923076899999</v>
      </c>
      <c r="J127" s="1">
        <f t="shared" si="21"/>
        <v>194</v>
      </c>
      <c r="K127" s="3">
        <v>0</v>
      </c>
      <c r="L127" s="1">
        <f t="shared" si="22"/>
        <v>255</v>
      </c>
      <c r="M127" s="3">
        <v>0.2</v>
      </c>
      <c r="N127" s="1">
        <f t="shared" si="23"/>
        <v>47</v>
      </c>
      <c r="O127" s="3">
        <v>0</v>
      </c>
      <c r="P127" s="1">
        <f t="shared" si="24"/>
        <v>11</v>
      </c>
      <c r="Q127" s="3">
        <v>0</v>
      </c>
      <c r="R127" s="1">
        <f t="shared" si="25"/>
        <v>61</v>
      </c>
      <c r="S127" s="18">
        <v>0.102564</v>
      </c>
      <c r="T127" s="17">
        <f t="shared" si="26"/>
        <v>43</v>
      </c>
      <c r="U127" s="17">
        <v>9.0624999999999997E-2</v>
      </c>
      <c r="V127" s="1">
        <f t="shared" si="27"/>
        <v>15</v>
      </c>
      <c r="W127" s="1">
        <v>1</v>
      </c>
      <c r="X127" s="1">
        <f t="shared" si="28"/>
        <v>0</v>
      </c>
      <c r="Y127" s="1">
        <v>0</v>
      </c>
      <c r="Z127" s="1">
        <f t="shared" si="29"/>
        <v>0</v>
      </c>
      <c r="AA127" s="1">
        <v>0</v>
      </c>
      <c r="AB127" s="1">
        <f t="shared" si="30"/>
        <v>194</v>
      </c>
      <c r="AC127" s="11">
        <v>0.51520572819467403</v>
      </c>
      <c r="AD127" s="9">
        <f t="shared" si="31"/>
        <v>294</v>
      </c>
      <c r="AE127" s="10">
        <v>0.33333333333300003</v>
      </c>
      <c r="AF127" s="9">
        <f t="shared" si="32"/>
        <v>4</v>
      </c>
      <c r="AG127" s="11">
        <v>1</v>
      </c>
      <c r="AH127" s="1">
        <f t="shared" si="33"/>
        <v>300</v>
      </c>
      <c r="AI127" s="17">
        <v>0.45454545454500001</v>
      </c>
      <c r="AJ127" s="1">
        <f t="shared" si="34"/>
        <v>280</v>
      </c>
      <c r="AK127" s="3">
        <v>0.22727272727200001</v>
      </c>
      <c r="AL127" s="1">
        <f t="shared" si="35"/>
        <v>0</v>
      </c>
      <c r="AM127" s="1">
        <v>0</v>
      </c>
      <c r="AN127" s="1">
        <v>0</v>
      </c>
      <c r="AO127" s="1">
        <v>0</v>
      </c>
    </row>
    <row r="128" spans="1:41" x14ac:dyDescent="0.25">
      <c r="A128" s="1">
        <v>4076</v>
      </c>
      <c r="B128" s="5" t="s">
        <v>430</v>
      </c>
      <c r="C128" s="8" t="s">
        <v>81</v>
      </c>
      <c r="D128" s="1">
        <f t="shared" si="18"/>
        <v>92</v>
      </c>
      <c r="E128" s="3">
        <v>0.65</v>
      </c>
      <c r="F128" s="2">
        <f t="shared" si="19"/>
        <v>238</v>
      </c>
      <c r="G128" s="17">
        <v>0.27272727272727199</v>
      </c>
      <c r="H128" s="1">
        <f t="shared" si="20"/>
        <v>201</v>
      </c>
      <c r="I128" s="3">
        <v>0.25</v>
      </c>
      <c r="J128" s="1">
        <f t="shared" si="21"/>
        <v>85</v>
      </c>
      <c r="K128" s="3">
        <v>0.14285714285699999</v>
      </c>
      <c r="L128" s="1">
        <f t="shared" si="22"/>
        <v>181</v>
      </c>
      <c r="M128" s="3">
        <v>0.66666666666600005</v>
      </c>
      <c r="N128" s="1">
        <f t="shared" si="23"/>
        <v>47</v>
      </c>
      <c r="O128" s="3">
        <v>0</v>
      </c>
      <c r="P128" s="1">
        <f t="shared" si="24"/>
        <v>11</v>
      </c>
      <c r="Q128" s="3">
        <v>0</v>
      </c>
      <c r="R128" s="1">
        <f t="shared" si="25"/>
        <v>134</v>
      </c>
      <c r="S128" s="18">
        <v>0.22368399999999999</v>
      </c>
      <c r="T128" s="17">
        <f t="shared" si="26"/>
        <v>137</v>
      </c>
      <c r="U128" s="17">
        <v>0.28828799999999999</v>
      </c>
      <c r="V128" s="1">
        <f t="shared" si="27"/>
        <v>0</v>
      </c>
      <c r="W128" s="1">
        <v>0</v>
      </c>
      <c r="X128" s="1">
        <f t="shared" si="28"/>
        <v>0</v>
      </c>
      <c r="Y128" s="1">
        <v>0</v>
      </c>
      <c r="Z128" s="1">
        <f t="shared" si="29"/>
        <v>0</v>
      </c>
      <c r="AA128" s="1">
        <v>0</v>
      </c>
      <c r="AB128" s="1">
        <f t="shared" si="30"/>
        <v>84</v>
      </c>
      <c r="AC128" s="11">
        <v>0.97644541287272602</v>
      </c>
      <c r="AD128" s="9">
        <f t="shared" si="31"/>
        <v>316</v>
      </c>
      <c r="AE128" s="10">
        <v>0.25</v>
      </c>
      <c r="AF128" s="9">
        <f t="shared" si="32"/>
        <v>261</v>
      </c>
      <c r="AG128" s="11">
        <v>0.75</v>
      </c>
      <c r="AH128" s="1">
        <f t="shared" si="33"/>
        <v>229</v>
      </c>
      <c r="AI128" s="17">
        <v>0.27272727272699998</v>
      </c>
      <c r="AJ128" s="1">
        <f t="shared" si="34"/>
        <v>329</v>
      </c>
      <c r="AK128" s="3">
        <v>9.0909090908999998E-2</v>
      </c>
      <c r="AL128" s="1">
        <f t="shared" si="35"/>
        <v>0</v>
      </c>
      <c r="AM128" s="1">
        <v>0</v>
      </c>
      <c r="AN128" s="1">
        <v>0</v>
      </c>
      <c r="AO128" s="1">
        <v>0</v>
      </c>
    </row>
    <row r="129" spans="1:41" x14ac:dyDescent="0.25">
      <c r="A129" s="1">
        <v>4101</v>
      </c>
      <c r="B129" s="5" t="s">
        <v>430</v>
      </c>
      <c r="C129" s="8" t="s">
        <v>95</v>
      </c>
      <c r="D129" s="1">
        <f t="shared" si="18"/>
        <v>38</v>
      </c>
      <c r="E129" s="3">
        <v>0.79487179487100001</v>
      </c>
      <c r="F129" s="2">
        <f t="shared" si="19"/>
        <v>78</v>
      </c>
      <c r="G129" s="17">
        <v>0.9375</v>
      </c>
      <c r="H129" s="1">
        <f t="shared" si="20"/>
        <v>248</v>
      </c>
      <c r="I129" s="3">
        <v>0</v>
      </c>
      <c r="J129" s="1">
        <f t="shared" si="21"/>
        <v>194</v>
      </c>
      <c r="K129" s="3">
        <v>0</v>
      </c>
      <c r="L129" s="1">
        <f t="shared" si="22"/>
        <v>261</v>
      </c>
      <c r="M129" s="3">
        <v>0</v>
      </c>
      <c r="N129" s="1">
        <f t="shared" si="23"/>
        <v>47</v>
      </c>
      <c r="O129" s="3">
        <v>0</v>
      </c>
      <c r="P129" s="1">
        <f t="shared" si="24"/>
        <v>11</v>
      </c>
      <c r="Q129" s="3">
        <v>0</v>
      </c>
      <c r="R129" s="1">
        <f t="shared" si="25"/>
        <v>187</v>
      </c>
      <c r="S129" s="18">
        <v>0.31578899999999999</v>
      </c>
      <c r="T129" s="17">
        <f t="shared" si="26"/>
        <v>66</v>
      </c>
      <c r="U129" s="17">
        <v>0.13513500000000001</v>
      </c>
      <c r="V129" s="1">
        <f t="shared" si="27"/>
        <v>0</v>
      </c>
      <c r="W129" s="1">
        <v>0</v>
      </c>
      <c r="X129" s="1">
        <f t="shared" si="28"/>
        <v>0</v>
      </c>
      <c r="Y129" s="1">
        <v>0</v>
      </c>
      <c r="Z129" s="1">
        <f t="shared" si="29"/>
        <v>0</v>
      </c>
      <c r="AA129" s="1">
        <v>0</v>
      </c>
      <c r="AB129" s="1">
        <f t="shared" si="30"/>
        <v>259</v>
      </c>
      <c r="AC129" s="10">
        <v>0.33333333333333298</v>
      </c>
      <c r="AD129" s="9">
        <f t="shared" si="31"/>
        <v>224</v>
      </c>
      <c r="AE129" s="11">
        <v>0.66666666666600005</v>
      </c>
      <c r="AF129" s="9">
        <f t="shared" si="32"/>
        <v>4</v>
      </c>
      <c r="AG129" s="11">
        <v>1</v>
      </c>
      <c r="AH129" s="1">
        <f t="shared" si="33"/>
        <v>109</v>
      </c>
      <c r="AI129" s="17">
        <v>6.25E-2</v>
      </c>
      <c r="AJ129" s="1">
        <f t="shared" si="34"/>
        <v>318</v>
      </c>
      <c r="AK129" s="3">
        <v>0.125</v>
      </c>
      <c r="AL129" s="1">
        <f t="shared" si="35"/>
        <v>0</v>
      </c>
      <c r="AM129" s="1">
        <v>0</v>
      </c>
      <c r="AN129" s="1">
        <v>0</v>
      </c>
      <c r="AO129" s="1">
        <v>0</v>
      </c>
    </row>
    <row r="130" spans="1:41" x14ac:dyDescent="0.25">
      <c r="A130" s="1">
        <v>4107</v>
      </c>
      <c r="B130" s="5" t="s">
        <v>430</v>
      </c>
      <c r="C130" s="8" t="s">
        <v>98</v>
      </c>
      <c r="D130" s="1">
        <f t="shared" si="18"/>
        <v>134</v>
      </c>
      <c r="E130" s="3">
        <v>0.57142857142799997</v>
      </c>
      <c r="F130" s="2">
        <f t="shared" si="19"/>
        <v>207</v>
      </c>
      <c r="G130" s="17">
        <v>0.34782608695652101</v>
      </c>
      <c r="H130" s="1">
        <f t="shared" si="20"/>
        <v>237</v>
      </c>
      <c r="I130" s="3">
        <v>0.125</v>
      </c>
      <c r="J130" s="1">
        <f t="shared" si="21"/>
        <v>163</v>
      </c>
      <c r="K130" s="3">
        <v>6.6666666666000005E-2</v>
      </c>
      <c r="L130" s="1">
        <f t="shared" si="22"/>
        <v>233</v>
      </c>
      <c r="M130" s="3">
        <v>0.4</v>
      </c>
      <c r="N130" s="1">
        <f t="shared" si="23"/>
        <v>47</v>
      </c>
      <c r="O130" s="3">
        <v>0</v>
      </c>
      <c r="P130" s="1">
        <f t="shared" si="24"/>
        <v>11</v>
      </c>
      <c r="Q130" s="3">
        <v>0</v>
      </c>
      <c r="R130" s="1">
        <f t="shared" si="25"/>
        <v>113</v>
      </c>
      <c r="S130" s="18">
        <v>0.19245999999999999</v>
      </c>
      <c r="T130" s="17">
        <f t="shared" si="26"/>
        <v>99</v>
      </c>
      <c r="U130" s="17">
        <v>0.20952399999999999</v>
      </c>
      <c r="V130" s="1">
        <f t="shared" si="27"/>
        <v>0</v>
      </c>
      <c r="W130" s="1">
        <v>0</v>
      </c>
      <c r="X130" s="1">
        <f t="shared" si="28"/>
        <v>0</v>
      </c>
      <c r="Y130" s="1">
        <v>0</v>
      </c>
      <c r="Z130" s="1">
        <f t="shared" si="29"/>
        <v>0</v>
      </c>
      <c r="AA130" s="1">
        <v>0</v>
      </c>
      <c r="AB130" s="1">
        <f t="shared" si="30"/>
        <v>181</v>
      </c>
      <c r="AC130" s="11">
        <v>0.55585831668510399</v>
      </c>
      <c r="AD130" s="9">
        <f t="shared" si="31"/>
        <v>262</v>
      </c>
      <c r="AE130" s="10">
        <v>0.5</v>
      </c>
      <c r="AF130" s="9">
        <f t="shared" si="32"/>
        <v>4</v>
      </c>
      <c r="AG130" s="11">
        <v>1</v>
      </c>
      <c r="AH130" s="1">
        <f t="shared" si="33"/>
        <v>206</v>
      </c>
      <c r="AI130" s="17">
        <v>0.21739130434699999</v>
      </c>
      <c r="AJ130" s="1">
        <f t="shared" si="34"/>
        <v>132</v>
      </c>
      <c r="AK130" s="3">
        <v>0.521739130434</v>
      </c>
      <c r="AL130" s="1">
        <f t="shared" si="35"/>
        <v>0</v>
      </c>
      <c r="AM130" s="1">
        <v>0</v>
      </c>
      <c r="AN130" s="1">
        <v>0</v>
      </c>
      <c r="AO130" s="1">
        <v>0</v>
      </c>
    </row>
    <row r="131" spans="1:41" x14ac:dyDescent="0.25">
      <c r="A131" s="1">
        <v>4089</v>
      </c>
      <c r="B131" s="5" t="s">
        <v>430</v>
      </c>
      <c r="C131" s="8" t="s">
        <v>89</v>
      </c>
      <c r="D131" s="1">
        <f t="shared" si="18"/>
        <v>167</v>
      </c>
      <c r="E131" s="3">
        <v>0.51219512195100003</v>
      </c>
      <c r="F131" s="2">
        <f t="shared" si="19"/>
        <v>199</v>
      </c>
      <c r="G131" s="17">
        <v>0.36363636363636298</v>
      </c>
      <c r="H131" s="1">
        <f t="shared" si="20"/>
        <v>166</v>
      </c>
      <c r="I131" s="3">
        <v>0.33333333333300003</v>
      </c>
      <c r="J131" s="1">
        <f t="shared" si="21"/>
        <v>194</v>
      </c>
      <c r="K131" s="3">
        <v>0</v>
      </c>
      <c r="L131" s="1">
        <f t="shared" si="22"/>
        <v>261</v>
      </c>
      <c r="M131" s="3">
        <v>0</v>
      </c>
      <c r="N131" s="1">
        <f t="shared" si="23"/>
        <v>47</v>
      </c>
      <c r="O131" s="3">
        <v>0</v>
      </c>
      <c r="P131" s="1">
        <f t="shared" si="24"/>
        <v>11</v>
      </c>
      <c r="Q131" s="3">
        <v>0</v>
      </c>
      <c r="R131" s="1">
        <f t="shared" si="25"/>
        <v>48</v>
      </c>
      <c r="S131" s="18">
        <v>6.6667000000000004E-2</v>
      </c>
      <c r="T131" s="17">
        <f t="shared" si="26"/>
        <v>131</v>
      </c>
      <c r="U131" s="17">
        <v>0.27500000000000002</v>
      </c>
      <c r="V131" s="1">
        <f t="shared" si="27"/>
        <v>0</v>
      </c>
      <c r="W131" s="1">
        <v>0</v>
      </c>
      <c r="X131" s="1">
        <f t="shared" si="28"/>
        <v>0</v>
      </c>
      <c r="Y131" s="1">
        <v>0</v>
      </c>
      <c r="Z131" s="1">
        <f t="shared" si="29"/>
        <v>0</v>
      </c>
      <c r="AA131" s="1">
        <v>0</v>
      </c>
      <c r="AB131" s="1">
        <f t="shared" si="30"/>
        <v>166</v>
      </c>
      <c r="AC131" s="11">
        <v>0.61016949152542299</v>
      </c>
      <c r="AD131" s="9">
        <f t="shared" si="31"/>
        <v>273</v>
      </c>
      <c r="AE131" s="10">
        <v>0.46666666666599999</v>
      </c>
      <c r="AF131" s="9">
        <f t="shared" si="32"/>
        <v>4</v>
      </c>
      <c r="AG131" s="11">
        <v>1</v>
      </c>
      <c r="AH131" s="1">
        <f t="shared" si="33"/>
        <v>229</v>
      </c>
      <c r="AI131" s="17">
        <v>0.27272727272699998</v>
      </c>
      <c r="AJ131" s="1">
        <f t="shared" si="34"/>
        <v>291</v>
      </c>
      <c r="AK131" s="3">
        <v>0.181818181818</v>
      </c>
      <c r="AL131" s="1">
        <f t="shared" si="35"/>
        <v>0</v>
      </c>
      <c r="AM131" s="1">
        <v>0</v>
      </c>
      <c r="AN131" s="1">
        <v>0</v>
      </c>
      <c r="AO131" s="1">
        <v>0</v>
      </c>
    </row>
    <row r="132" spans="1:41" x14ac:dyDescent="0.25">
      <c r="A132" s="1">
        <v>4086</v>
      </c>
      <c r="B132" s="5" t="s">
        <v>430</v>
      </c>
      <c r="C132" s="8" t="s">
        <v>86</v>
      </c>
      <c r="D132" s="1">
        <f t="shared" si="18"/>
        <v>333</v>
      </c>
      <c r="E132" s="3">
        <v>0.29268292682899999</v>
      </c>
      <c r="F132" s="2">
        <f t="shared" si="19"/>
        <v>305</v>
      </c>
      <c r="G132" s="17">
        <v>0.14285714285714199</v>
      </c>
      <c r="H132" s="1">
        <f t="shared" si="20"/>
        <v>105</v>
      </c>
      <c r="I132" s="3">
        <v>0.5</v>
      </c>
      <c r="J132" s="1">
        <f t="shared" si="21"/>
        <v>3</v>
      </c>
      <c r="K132" s="3">
        <v>0.5</v>
      </c>
      <c r="L132" s="1">
        <f t="shared" si="22"/>
        <v>261</v>
      </c>
      <c r="M132" s="3">
        <v>0</v>
      </c>
      <c r="N132" s="1">
        <f t="shared" si="23"/>
        <v>47</v>
      </c>
      <c r="O132" s="3">
        <v>0</v>
      </c>
      <c r="P132" s="1">
        <f t="shared" si="24"/>
        <v>11</v>
      </c>
      <c r="Q132" s="3">
        <v>0</v>
      </c>
      <c r="R132" s="1">
        <f t="shared" si="25"/>
        <v>13</v>
      </c>
      <c r="S132" s="18">
        <v>1.2821000000000001E-2</v>
      </c>
      <c r="T132" s="17">
        <f t="shared" si="26"/>
        <v>217</v>
      </c>
      <c r="U132" s="17">
        <v>0.461538</v>
      </c>
      <c r="V132" s="1">
        <f t="shared" si="27"/>
        <v>0</v>
      </c>
      <c r="W132" s="1">
        <v>0</v>
      </c>
      <c r="X132" s="1">
        <f t="shared" si="28"/>
        <v>-25</v>
      </c>
      <c r="Y132" s="1">
        <v>25</v>
      </c>
      <c r="Z132" s="1">
        <f t="shared" si="29"/>
        <v>0</v>
      </c>
      <c r="AA132" s="1">
        <v>0</v>
      </c>
      <c r="AB132" s="1">
        <f t="shared" si="30"/>
        <v>190</v>
      </c>
      <c r="AC132" s="11">
        <v>0.53146853146853101</v>
      </c>
      <c r="AD132" s="9">
        <f t="shared" si="31"/>
        <v>247</v>
      </c>
      <c r="AE132" s="11">
        <v>0.59090909090900001</v>
      </c>
      <c r="AF132" s="9">
        <f t="shared" si="32"/>
        <v>4</v>
      </c>
      <c r="AG132" s="11">
        <v>1</v>
      </c>
      <c r="AH132" s="1">
        <f t="shared" si="33"/>
        <v>1</v>
      </c>
      <c r="AI132" s="17">
        <v>0</v>
      </c>
      <c r="AJ132" s="1">
        <f t="shared" si="34"/>
        <v>114</v>
      </c>
      <c r="AK132" s="3">
        <v>0.57142857142799997</v>
      </c>
      <c r="AL132" s="1">
        <f t="shared" si="35"/>
        <v>0</v>
      </c>
      <c r="AM132" s="1">
        <v>0</v>
      </c>
      <c r="AN132" s="1">
        <v>0</v>
      </c>
      <c r="AO132" s="1">
        <v>0</v>
      </c>
    </row>
    <row r="133" spans="1:41" x14ac:dyDescent="0.25">
      <c r="A133" s="1">
        <v>4126</v>
      </c>
      <c r="B133" s="5" t="s">
        <v>430</v>
      </c>
      <c r="C133" s="8" t="s">
        <v>103</v>
      </c>
      <c r="D133" s="1">
        <f t="shared" si="18"/>
        <v>40</v>
      </c>
      <c r="E133" s="3">
        <v>0.78947368420999997</v>
      </c>
      <c r="F133" s="2">
        <f t="shared" si="19"/>
        <v>183</v>
      </c>
      <c r="G133" s="17">
        <v>0.4</v>
      </c>
      <c r="H133" s="1">
        <f t="shared" si="20"/>
        <v>248</v>
      </c>
      <c r="I133" s="3">
        <v>0</v>
      </c>
      <c r="J133" s="1">
        <f t="shared" si="21"/>
        <v>194</v>
      </c>
      <c r="K133" s="3">
        <v>0</v>
      </c>
      <c r="L133" s="1">
        <f t="shared" si="22"/>
        <v>261</v>
      </c>
      <c r="M133" s="3">
        <v>0</v>
      </c>
      <c r="N133" s="1">
        <f t="shared" si="23"/>
        <v>47</v>
      </c>
      <c r="O133" s="3">
        <v>0</v>
      </c>
      <c r="P133" s="1">
        <f t="shared" si="24"/>
        <v>11</v>
      </c>
      <c r="Q133" s="3">
        <v>0</v>
      </c>
      <c r="R133" s="1">
        <f t="shared" si="25"/>
        <v>317</v>
      </c>
      <c r="S133" s="18">
        <v>0.53521099999999999</v>
      </c>
      <c r="T133" s="17">
        <f t="shared" si="26"/>
        <v>94</v>
      </c>
      <c r="U133" s="17">
        <v>0.197183</v>
      </c>
      <c r="V133" s="1">
        <f t="shared" si="27"/>
        <v>15</v>
      </c>
      <c r="W133" s="1">
        <v>1</v>
      </c>
      <c r="X133" s="1">
        <f t="shared" si="28"/>
        <v>0</v>
      </c>
      <c r="Y133" s="1">
        <v>0</v>
      </c>
      <c r="Z133" s="1">
        <f t="shared" si="29"/>
        <v>0</v>
      </c>
      <c r="AA133" s="1">
        <v>0</v>
      </c>
      <c r="AB133" s="1">
        <f t="shared" si="30"/>
        <v>173</v>
      </c>
      <c r="AC133" s="11">
        <v>0.58365759209071999</v>
      </c>
      <c r="AD133" s="9">
        <f t="shared" si="31"/>
        <v>252</v>
      </c>
      <c r="AE133" s="11">
        <v>0.57142857142799997</v>
      </c>
      <c r="AF133" s="9">
        <f t="shared" si="32"/>
        <v>4</v>
      </c>
      <c r="AG133" s="11">
        <v>1</v>
      </c>
      <c r="AH133" s="1">
        <f t="shared" si="33"/>
        <v>281</v>
      </c>
      <c r="AI133" s="17">
        <v>0.4</v>
      </c>
      <c r="AJ133" s="1">
        <f t="shared" si="34"/>
        <v>198</v>
      </c>
      <c r="AK133" s="3">
        <v>0.4</v>
      </c>
      <c r="AL133" s="1">
        <f t="shared" si="35"/>
        <v>0</v>
      </c>
      <c r="AM133" s="1">
        <v>0</v>
      </c>
      <c r="AN133" s="1">
        <v>0</v>
      </c>
      <c r="AO133" s="1">
        <v>0</v>
      </c>
    </row>
    <row r="134" spans="1:41" x14ac:dyDescent="0.25">
      <c r="A134" s="1">
        <v>4078</v>
      </c>
      <c r="B134" s="5" t="s">
        <v>430</v>
      </c>
      <c r="C134" s="8" t="s">
        <v>83</v>
      </c>
      <c r="D134" s="1">
        <f t="shared" si="18"/>
        <v>96</v>
      </c>
      <c r="E134" s="3">
        <v>0.63963963963899995</v>
      </c>
      <c r="F134" s="2">
        <f t="shared" si="19"/>
        <v>154</v>
      </c>
      <c r="G134" s="17">
        <v>0.48</v>
      </c>
      <c r="H134" s="1">
        <f t="shared" si="20"/>
        <v>99</v>
      </c>
      <c r="I134" s="3">
        <v>0.58333333333299997</v>
      </c>
      <c r="J134" s="1">
        <f t="shared" si="21"/>
        <v>77</v>
      </c>
      <c r="K134" s="3">
        <v>0.15384615384600001</v>
      </c>
      <c r="L134" s="1">
        <f t="shared" si="22"/>
        <v>203</v>
      </c>
      <c r="M134" s="3">
        <v>0.57142857142799997</v>
      </c>
      <c r="N134" s="1">
        <f t="shared" si="23"/>
        <v>47</v>
      </c>
      <c r="O134" s="3">
        <v>0</v>
      </c>
      <c r="P134" s="1">
        <f t="shared" si="24"/>
        <v>11</v>
      </c>
      <c r="Q134" s="3">
        <v>0</v>
      </c>
      <c r="R134" s="1">
        <f t="shared" si="25"/>
        <v>168</v>
      </c>
      <c r="S134" s="18">
        <v>0.283333</v>
      </c>
      <c r="T134" s="17">
        <f t="shared" si="26"/>
        <v>151</v>
      </c>
      <c r="U134" s="17">
        <v>0.31587300000000001</v>
      </c>
      <c r="V134" s="1">
        <f t="shared" si="27"/>
        <v>0</v>
      </c>
      <c r="W134" s="1">
        <v>0</v>
      </c>
      <c r="X134" s="1">
        <f t="shared" si="28"/>
        <v>-10</v>
      </c>
      <c r="Y134" s="1">
        <v>10</v>
      </c>
      <c r="Z134" s="1">
        <f t="shared" si="29"/>
        <v>0</v>
      </c>
      <c r="AA134" s="1">
        <v>0</v>
      </c>
      <c r="AB134" s="1">
        <f t="shared" si="30"/>
        <v>214</v>
      </c>
      <c r="AC134" s="10">
        <v>0.45918367346938699</v>
      </c>
      <c r="AD134" s="9">
        <f t="shared" si="31"/>
        <v>3</v>
      </c>
      <c r="AE134" s="11">
        <v>1</v>
      </c>
      <c r="AF134" s="9">
        <f t="shared" si="32"/>
        <v>261</v>
      </c>
      <c r="AG134" s="11">
        <v>0.75</v>
      </c>
      <c r="AH134" s="1">
        <f t="shared" si="33"/>
        <v>236</v>
      </c>
      <c r="AI134" s="17">
        <v>0.28000000000000003</v>
      </c>
      <c r="AJ134" s="1">
        <f t="shared" si="34"/>
        <v>182</v>
      </c>
      <c r="AK134" s="3">
        <v>0.44</v>
      </c>
      <c r="AL134" s="1">
        <f t="shared" si="35"/>
        <v>0</v>
      </c>
      <c r="AM134" s="1">
        <v>0</v>
      </c>
      <c r="AN134" s="1">
        <v>0</v>
      </c>
      <c r="AO134" s="1">
        <v>0</v>
      </c>
    </row>
    <row r="135" spans="1:41" x14ac:dyDescent="0.25">
      <c r="A135" s="1">
        <v>4083</v>
      </c>
      <c r="B135" s="5" t="s">
        <v>430</v>
      </c>
      <c r="C135" s="8" t="s">
        <v>85</v>
      </c>
      <c r="D135" s="1">
        <f t="shared" si="18"/>
        <v>372</v>
      </c>
      <c r="E135" s="3">
        <v>0</v>
      </c>
      <c r="F135" s="2">
        <f t="shared" si="19"/>
        <v>9</v>
      </c>
      <c r="G135" s="17">
        <v>1.28571428571428</v>
      </c>
      <c r="H135" s="1">
        <f t="shared" si="20"/>
        <v>248</v>
      </c>
      <c r="I135" s="3">
        <v>0</v>
      </c>
      <c r="J135" s="1">
        <f t="shared" si="21"/>
        <v>194</v>
      </c>
      <c r="K135" s="3">
        <v>0</v>
      </c>
      <c r="L135" s="1">
        <f t="shared" si="22"/>
        <v>261</v>
      </c>
      <c r="M135" s="3">
        <v>0</v>
      </c>
      <c r="N135" s="1">
        <f t="shared" si="23"/>
        <v>47</v>
      </c>
      <c r="O135" s="3">
        <v>0</v>
      </c>
      <c r="P135" s="1">
        <f t="shared" si="24"/>
        <v>11</v>
      </c>
      <c r="Q135" s="3">
        <v>0</v>
      </c>
      <c r="R135" s="1">
        <f t="shared" si="25"/>
        <v>343</v>
      </c>
      <c r="S135" s="18">
        <v>0.61538400000000004</v>
      </c>
      <c r="T135" s="17">
        <f t="shared" si="26"/>
        <v>108</v>
      </c>
      <c r="U135" s="17">
        <v>0.230769</v>
      </c>
      <c r="V135" s="1">
        <f t="shared" si="27"/>
        <v>0</v>
      </c>
      <c r="W135" s="1">
        <v>0</v>
      </c>
      <c r="X135" s="1">
        <f t="shared" si="28"/>
        <v>0</v>
      </c>
      <c r="Y135" s="1">
        <v>0</v>
      </c>
      <c r="Z135" s="1">
        <f t="shared" si="29"/>
        <v>0</v>
      </c>
      <c r="AA135" s="1">
        <v>0</v>
      </c>
      <c r="AB135" s="1">
        <f t="shared" si="30"/>
        <v>87</v>
      </c>
      <c r="AC135" s="11">
        <v>0.94444444444444398</v>
      </c>
      <c r="AD135" s="9">
        <f t="shared" si="31"/>
        <v>3</v>
      </c>
      <c r="AE135" s="11">
        <v>1</v>
      </c>
      <c r="AF135" s="9">
        <f t="shared" si="32"/>
        <v>343</v>
      </c>
      <c r="AG135" s="10">
        <v>0.33333333333300003</v>
      </c>
      <c r="AH135" s="1">
        <f t="shared" si="33"/>
        <v>1</v>
      </c>
      <c r="AI135" s="17">
        <v>0</v>
      </c>
      <c r="AJ135" s="1">
        <f t="shared" si="34"/>
        <v>11</v>
      </c>
      <c r="AK135" s="3">
        <v>1</v>
      </c>
      <c r="AL135" s="1">
        <f t="shared" si="35"/>
        <v>0</v>
      </c>
      <c r="AM135" s="1">
        <v>0</v>
      </c>
      <c r="AN135" s="1">
        <v>0</v>
      </c>
      <c r="AO135" s="1">
        <v>0</v>
      </c>
    </row>
    <row r="136" spans="1:41" x14ac:dyDescent="0.25">
      <c r="A136" s="1">
        <v>4077</v>
      </c>
      <c r="B136" s="5" t="s">
        <v>430</v>
      </c>
      <c r="C136" s="8" t="s">
        <v>82</v>
      </c>
      <c r="D136" s="1">
        <f t="shared" si="18"/>
        <v>212</v>
      </c>
      <c r="E136" s="3">
        <v>0.46666666666599999</v>
      </c>
      <c r="F136" s="2">
        <f t="shared" si="19"/>
        <v>349</v>
      </c>
      <c r="G136" s="17">
        <v>7.4999999999999997E-2</v>
      </c>
      <c r="H136" s="1">
        <f t="shared" si="20"/>
        <v>248</v>
      </c>
      <c r="I136" s="3">
        <v>0</v>
      </c>
      <c r="J136" s="1">
        <f t="shared" si="21"/>
        <v>154</v>
      </c>
      <c r="K136" s="3">
        <v>7.1428571428000007E-2</v>
      </c>
      <c r="L136" s="1">
        <f t="shared" si="22"/>
        <v>181</v>
      </c>
      <c r="M136" s="3">
        <v>0.66666666666600005</v>
      </c>
      <c r="N136" s="1">
        <f t="shared" si="23"/>
        <v>47</v>
      </c>
      <c r="O136" s="3">
        <v>0</v>
      </c>
      <c r="P136" s="1">
        <f t="shared" si="24"/>
        <v>11</v>
      </c>
      <c r="Q136" s="3">
        <v>0</v>
      </c>
      <c r="R136" s="1">
        <f t="shared" si="25"/>
        <v>229</v>
      </c>
      <c r="S136" s="18">
        <v>0.36923</v>
      </c>
      <c r="T136" s="17">
        <f t="shared" si="26"/>
        <v>164</v>
      </c>
      <c r="U136" s="17">
        <v>0.34359000000000001</v>
      </c>
      <c r="V136" s="1">
        <f t="shared" si="27"/>
        <v>0</v>
      </c>
      <c r="W136" s="1">
        <v>0</v>
      </c>
      <c r="X136" s="1">
        <f t="shared" si="28"/>
        <v>0</v>
      </c>
      <c r="Y136" s="1">
        <v>0</v>
      </c>
      <c r="Z136" s="1">
        <f t="shared" si="29"/>
        <v>0</v>
      </c>
      <c r="AA136" s="1">
        <v>0</v>
      </c>
      <c r="AB136" s="1">
        <f t="shared" si="30"/>
        <v>169</v>
      </c>
      <c r="AC136" s="11">
        <v>0.59734513538648204</v>
      </c>
      <c r="AD136" s="9">
        <f t="shared" si="31"/>
        <v>202</v>
      </c>
      <c r="AE136" s="11">
        <v>0.75</v>
      </c>
      <c r="AF136" s="9">
        <f t="shared" si="32"/>
        <v>4</v>
      </c>
      <c r="AG136" s="11">
        <v>1</v>
      </c>
      <c r="AH136" s="1">
        <f t="shared" si="33"/>
        <v>182</v>
      </c>
      <c r="AI136" s="17">
        <v>0.176470588235</v>
      </c>
      <c r="AJ136" s="1">
        <f t="shared" si="34"/>
        <v>318</v>
      </c>
      <c r="AK136" s="3">
        <v>0.125</v>
      </c>
      <c r="AL136" s="1">
        <f t="shared" si="35"/>
        <v>0</v>
      </c>
      <c r="AM136" s="1">
        <v>0</v>
      </c>
      <c r="AN136" s="1">
        <v>0</v>
      </c>
      <c r="AO136" s="1">
        <v>0</v>
      </c>
    </row>
    <row r="137" spans="1:41" x14ac:dyDescent="0.25">
      <c r="A137" s="1">
        <v>4096</v>
      </c>
      <c r="B137" s="5" t="s">
        <v>430</v>
      </c>
      <c r="C137" s="8" t="s">
        <v>92</v>
      </c>
      <c r="D137" s="1">
        <f t="shared" ref="D137:D200" si="36">_xlfn.RANK.EQ(E137,E$9:E$384,0)</f>
        <v>257</v>
      </c>
      <c r="E137" s="3">
        <v>0.40566037735799998</v>
      </c>
      <c r="F137" s="2">
        <f t="shared" ref="F137:F200" si="37">_xlfn.RANK.EQ(G137,G$9:G$384,0)</f>
        <v>162</v>
      </c>
      <c r="G137" s="17">
        <v>0.44444444444444398</v>
      </c>
      <c r="H137" s="1">
        <f t="shared" ref="H137:H200" si="38">_xlfn.RANK.EQ(I137,I$9:I$384,0)</f>
        <v>151</v>
      </c>
      <c r="I137" s="3">
        <v>0.416666666666</v>
      </c>
      <c r="J137" s="1">
        <f t="shared" ref="J137:J200" si="39">_xlfn.RANK.EQ(K137,K$9:K$384,0)</f>
        <v>14</v>
      </c>
      <c r="K137" s="3">
        <v>0.33333333333300003</v>
      </c>
      <c r="L137" s="1">
        <f t="shared" ref="L137:L200" si="40">_xlfn.RANK.EQ(M137,M$9:M$384,0)</f>
        <v>203</v>
      </c>
      <c r="M137" s="3">
        <v>0.57142857142799997</v>
      </c>
      <c r="N137" s="1">
        <f t="shared" ref="N137:N200" si="41">_xlfn.RANK.EQ(O137,O$9:O$384,0)</f>
        <v>47</v>
      </c>
      <c r="O137" s="3">
        <v>0</v>
      </c>
      <c r="P137" s="1">
        <f t="shared" ref="P137:P200" si="42">_xlfn.RANK.EQ(Q137,Q$9:Q$384,0)</f>
        <v>11</v>
      </c>
      <c r="Q137" s="3">
        <v>0</v>
      </c>
      <c r="R137" s="1">
        <f t="shared" ref="R137:R200" si="43">_xlfn.RANK.EQ(S137,S$9:S$384,1)</f>
        <v>43</v>
      </c>
      <c r="S137" s="18">
        <v>5.9524000000000001E-2</v>
      </c>
      <c r="T137" s="17">
        <f t="shared" ref="T137:T200" si="44">_xlfn.RANK.EQ(U137,U$9:U$384,1)</f>
        <v>174</v>
      </c>
      <c r="U137" s="17">
        <v>0.35714299999999999</v>
      </c>
      <c r="V137" s="1">
        <f t="shared" ref="V137:V200" si="45">W137*15</f>
        <v>0</v>
      </c>
      <c r="W137" s="1">
        <v>0</v>
      </c>
      <c r="X137" s="1">
        <f t="shared" ref="X137:X200" si="46">Y137*-1</f>
        <v>0</v>
      </c>
      <c r="Y137" s="1">
        <v>0</v>
      </c>
      <c r="Z137" s="1">
        <f t="shared" ref="Z137:Z200" si="47">AA137*5</f>
        <v>0</v>
      </c>
      <c r="AA137" s="1">
        <v>0</v>
      </c>
      <c r="AB137" s="1">
        <f t="shared" ref="AB137:AB200" si="48">_xlfn.RANK.EQ(AC137,AC$9:AC$384,0)</f>
        <v>239</v>
      </c>
      <c r="AC137" s="10">
        <v>0.37857667022326202</v>
      </c>
      <c r="AD137" s="9">
        <f t="shared" ref="AD137:AD200" si="49">_xlfn.RANK.EQ(AE137,AE$9:AE$384,0)</f>
        <v>3</v>
      </c>
      <c r="AE137" s="11">
        <v>1</v>
      </c>
      <c r="AF137" s="9">
        <f t="shared" ref="AF137:AF200" si="50">_xlfn.RANK.EQ(AG137,AG$9:AG$384,0)</f>
        <v>4</v>
      </c>
      <c r="AG137" s="11">
        <v>1</v>
      </c>
      <c r="AH137" s="1">
        <f t="shared" ref="AH137:AH200" si="51">_xlfn.RANK.EQ(AI137,AI$9:AI$384,1)</f>
        <v>225</v>
      </c>
      <c r="AI137" s="17">
        <v>0.25925925925900001</v>
      </c>
      <c r="AJ137" s="1">
        <f t="shared" ref="AJ137:AJ200" si="52">_xlfn.RANK.EQ(AK137,AK$9:AK$384,0)</f>
        <v>134</v>
      </c>
      <c r="AK137" s="3">
        <v>0.51851851851800002</v>
      </c>
      <c r="AL137" s="1">
        <f t="shared" ref="AL137:AL200" si="53">AM137*-1</f>
        <v>0</v>
      </c>
      <c r="AM137" s="1">
        <v>0</v>
      </c>
      <c r="AN137" s="1">
        <v>0</v>
      </c>
      <c r="AO137" s="1">
        <v>0</v>
      </c>
    </row>
    <row r="138" spans="1:41" x14ac:dyDescent="0.25">
      <c r="A138" s="1">
        <v>4080</v>
      </c>
      <c r="B138" s="5" t="s">
        <v>430</v>
      </c>
      <c r="C138" s="8" t="s">
        <v>84</v>
      </c>
      <c r="D138" s="1">
        <f t="shared" si="36"/>
        <v>286</v>
      </c>
      <c r="E138" s="3">
        <v>0.36923076922999998</v>
      </c>
      <c r="F138" s="2">
        <f t="shared" si="37"/>
        <v>358</v>
      </c>
      <c r="G138" s="17">
        <v>6.25E-2</v>
      </c>
      <c r="H138" s="1">
        <f t="shared" si="38"/>
        <v>1</v>
      </c>
      <c r="I138" s="3">
        <v>1</v>
      </c>
      <c r="J138" s="1">
        <f t="shared" si="39"/>
        <v>111</v>
      </c>
      <c r="K138" s="3">
        <v>0.111111111111</v>
      </c>
      <c r="L138" s="1">
        <f t="shared" si="40"/>
        <v>261</v>
      </c>
      <c r="M138" s="3">
        <v>0</v>
      </c>
      <c r="N138" s="1">
        <f t="shared" si="41"/>
        <v>47</v>
      </c>
      <c r="O138" s="3">
        <v>0</v>
      </c>
      <c r="P138" s="1">
        <f t="shared" si="42"/>
        <v>11</v>
      </c>
      <c r="Q138" s="3">
        <v>0</v>
      </c>
      <c r="R138" s="1">
        <f t="shared" si="43"/>
        <v>351</v>
      </c>
      <c r="S138" s="18">
        <v>0.66153899999999999</v>
      </c>
      <c r="T138" s="17">
        <f t="shared" si="44"/>
        <v>253</v>
      </c>
      <c r="U138" s="17">
        <v>0.55384599999999995</v>
      </c>
      <c r="V138" s="1">
        <f t="shared" si="45"/>
        <v>30</v>
      </c>
      <c r="W138" s="1">
        <v>2</v>
      </c>
      <c r="X138" s="1">
        <f t="shared" si="46"/>
        <v>0</v>
      </c>
      <c r="Y138" s="1">
        <v>0</v>
      </c>
      <c r="Z138" s="1">
        <f t="shared" si="47"/>
        <v>0</v>
      </c>
      <c r="AA138" s="1">
        <v>0</v>
      </c>
      <c r="AB138" s="1">
        <f t="shared" si="48"/>
        <v>151</v>
      </c>
      <c r="AC138" s="11">
        <v>0.65522621722591201</v>
      </c>
      <c r="AD138" s="9">
        <f t="shared" si="49"/>
        <v>186</v>
      </c>
      <c r="AE138" s="11">
        <v>0.80952380952299996</v>
      </c>
      <c r="AF138" s="9">
        <f t="shared" si="50"/>
        <v>4</v>
      </c>
      <c r="AG138" s="11">
        <v>1</v>
      </c>
      <c r="AH138" s="1">
        <f t="shared" si="51"/>
        <v>1</v>
      </c>
      <c r="AI138" s="17">
        <v>0</v>
      </c>
      <c r="AJ138" s="1">
        <f t="shared" si="52"/>
        <v>119</v>
      </c>
      <c r="AK138" s="3">
        <v>0.5625</v>
      </c>
      <c r="AL138" s="1">
        <f t="shared" si="53"/>
        <v>0</v>
      </c>
      <c r="AM138" s="1">
        <v>0</v>
      </c>
      <c r="AN138" s="1">
        <v>0</v>
      </c>
      <c r="AO138" s="1">
        <v>0</v>
      </c>
    </row>
    <row r="139" spans="1:41" x14ac:dyDescent="0.25">
      <c r="A139" s="1">
        <v>4114</v>
      </c>
      <c r="B139" s="5" t="s">
        <v>430</v>
      </c>
      <c r="C139" s="8" t="s">
        <v>100</v>
      </c>
      <c r="D139" s="1">
        <f t="shared" si="36"/>
        <v>218</v>
      </c>
      <c r="E139" s="3">
        <v>0.45945945945900002</v>
      </c>
      <c r="F139" s="2">
        <f t="shared" si="37"/>
        <v>361</v>
      </c>
      <c r="G139" s="17">
        <v>5.7142857142857002E-2</v>
      </c>
      <c r="H139" s="1">
        <f t="shared" si="38"/>
        <v>105</v>
      </c>
      <c r="I139" s="3">
        <v>0.5</v>
      </c>
      <c r="J139" s="1">
        <f t="shared" si="39"/>
        <v>128</v>
      </c>
      <c r="K139" s="3">
        <v>0.1</v>
      </c>
      <c r="L139" s="1">
        <f t="shared" si="40"/>
        <v>261</v>
      </c>
      <c r="M139" s="3">
        <v>0</v>
      </c>
      <c r="N139" s="1">
        <f t="shared" si="41"/>
        <v>41</v>
      </c>
      <c r="O139" s="3">
        <v>5.8823529410999997E-2</v>
      </c>
      <c r="P139" s="1">
        <f t="shared" si="42"/>
        <v>11</v>
      </c>
      <c r="Q139" s="3">
        <v>0</v>
      </c>
      <c r="R139" s="1">
        <f t="shared" si="43"/>
        <v>101</v>
      </c>
      <c r="S139" s="18">
        <v>0.17708399999999999</v>
      </c>
      <c r="T139" s="17">
        <f t="shared" si="44"/>
        <v>57</v>
      </c>
      <c r="U139" s="17">
        <v>0.115789</v>
      </c>
      <c r="V139" s="1">
        <f t="shared" si="45"/>
        <v>0</v>
      </c>
      <c r="W139" s="1">
        <v>0</v>
      </c>
      <c r="X139" s="1">
        <f t="shared" si="46"/>
        <v>0</v>
      </c>
      <c r="Y139" s="1">
        <v>0</v>
      </c>
      <c r="Z139" s="1">
        <f t="shared" si="47"/>
        <v>5</v>
      </c>
      <c r="AA139" s="1">
        <v>1</v>
      </c>
      <c r="AB139" s="1">
        <f t="shared" si="48"/>
        <v>175</v>
      </c>
      <c r="AC139" s="11">
        <v>0.577114427860696</v>
      </c>
      <c r="AD139" s="9">
        <f t="shared" si="49"/>
        <v>3</v>
      </c>
      <c r="AE139" s="11">
        <v>1</v>
      </c>
      <c r="AF139" s="9">
        <f t="shared" si="50"/>
        <v>4</v>
      </c>
      <c r="AG139" s="11">
        <v>1</v>
      </c>
      <c r="AH139" s="1">
        <f t="shared" si="51"/>
        <v>109</v>
      </c>
      <c r="AI139" s="17">
        <v>6.25E-2</v>
      </c>
      <c r="AJ139" s="1">
        <f t="shared" si="52"/>
        <v>251</v>
      </c>
      <c r="AK139" s="3">
        <v>0.28571428571399998</v>
      </c>
      <c r="AL139" s="1">
        <f t="shared" si="53"/>
        <v>0</v>
      </c>
      <c r="AM139" s="1">
        <v>0</v>
      </c>
      <c r="AN139" s="1">
        <v>0</v>
      </c>
      <c r="AO139" s="1">
        <v>0</v>
      </c>
    </row>
    <row r="140" spans="1:41" x14ac:dyDescent="0.25">
      <c r="A140" s="1">
        <v>4099</v>
      </c>
      <c r="B140" s="5" t="s">
        <v>430</v>
      </c>
      <c r="C140" s="8" t="s">
        <v>94</v>
      </c>
      <c r="D140" s="1">
        <f t="shared" si="36"/>
        <v>313</v>
      </c>
      <c r="E140" s="3">
        <v>0.32894736842099997</v>
      </c>
      <c r="F140" s="2">
        <f t="shared" si="37"/>
        <v>351</v>
      </c>
      <c r="G140" s="17">
        <v>7.1428571428570994E-2</v>
      </c>
      <c r="H140" s="1">
        <f t="shared" si="38"/>
        <v>248</v>
      </c>
      <c r="I140" s="3">
        <v>0</v>
      </c>
      <c r="J140" s="1">
        <f t="shared" si="39"/>
        <v>151</v>
      </c>
      <c r="K140" s="3">
        <v>7.6923076923000003E-2</v>
      </c>
      <c r="L140" s="1">
        <f t="shared" si="40"/>
        <v>261</v>
      </c>
      <c r="M140" s="3">
        <v>0</v>
      </c>
      <c r="N140" s="1">
        <f t="shared" si="41"/>
        <v>47</v>
      </c>
      <c r="O140" s="3">
        <v>0</v>
      </c>
      <c r="P140" s="1">
        <f t="shared" si="42"/>
        <v>11</v>
      </c>
      <c r="Q140" s="3">
        <v>0</v>
      </c>
      <c r="R140" s="1">
        <f t="shared" si="43"/>
        <v>325</v>
      </c>
      <c r="S140" s="18">
        <v>0.54794500000000002</v>
      </c>
      <c r="T140" s="17">
        <f t="shared" si="44"/>
        <v>222</v>
      </c>
      <c r="U140" s="17">
        <v>0.47222199999999998</v>
      </c>
      <c r="V140" s="1">
        <f t="shared" si="45"/>
        <v>0</v>
      </c>
      <c r="W140" s="1">
        <v>0</v>
      </c>
      <c r="X140" s="1">
        <f t="shared" si="46"/>
        <v>0</v>
      </c>
      <c r="Y140" s="1">
        <v>0</v>
      </c>
      <c r="Z140" s="1">
        <f t="shared" si="47"/>
        <v>0</v>
      </c>
      <c r="AA140" s="1">
        <v>0</v>
      </c>
      <c r="AB140" s="1">
        <f t="shared" si="48"/>
        <v>139</v>
      </c>
      <c r="AC140" s="11">
        <v>0.69857698006289204</v>
      </c>
      <c r="AD140" s="9">
        <f t="shared" si="49"/>
        <v>3</v>
      </c>
      <c r="AE140" s="11">
        <v>1</v>
      </c>
      <c r="AF140" s="9">
        <f t="shared" si="50"/>
        <v>4</v>
      </c>
      <c r="AG140" s="11">
        <v>1</v>
      </c>
      <c r="AH140" s="1">
        <f t="shared" si="51"/>
        <v>122</v>
      </c>
      <c r="AI140" s="17">
        <v>7.1428571428000007E-2</v>
      </c>
      <c r="AJ140" s="1">
        <f t="shared" si="52"/>
        <v>136</v>
      </c>
      <c r="AK140" s="3">
        <v>0.5</v>
      </c>
      <c r="AL140" s="1">
        <f t="shared" si="53"/>
        <v>0</v>
      </c>
      <c r="AM140" s="1">
        <v>0</v>
      </c>
      <c r="AN140" s="1">
        <v>0</v>
      </c>
      <c r="AO140" s="1">
        <v>0</v>
      </c>
    </row>
    <row r="141" spans="1:41" x14ac:dyDescent="0.25">
      <c r="A141" s="1">
        <v>4112</v>
      </c>
      <c r="B141" s="5" t="s">
        <v>430</v>
      </c>
      <c r="C141" s="8" t="s">
        <v>99</v>
      </c>
      <c r="D141" s="1">
        <f t="shared" si="36"/>
        <v>369</v>
      </c>
      <c r="E141" s="3">
        <v>0.125</v>
      </c>
      <c r="F141" s="2">
        <f t="shared" si="37"/>
        <v>11</v>
      </c>
      <c r="G141" s="17">
        <v>1</v>
      </c>
      <c r="H141" s="1">
        <f t="shared" si="38"/>
        <v>248</v>
      </c>
      <c r="I141" s="3">
        <v>0</v>
      </c>
      <c r="J141" s="1">
        <f t="shared" si="39"/>
        <v>194</v>
      </c>
      <c r="K141" s="3">
        <v>0</v>
      </c>
      <c r="L141" s="1">
        <f t="shared" si="40"/>
        <v>261</v>
      </c>
      <c r="M141" s="3">
        <v>0</v>
      </c>
      <c r="N141" s="1">
        <f t="shared" si="41"/>
        <v>47</v>
      </c>
      <c r="O141" s="3">
        <v>0</v>
      </c>
      <c r="P141" s="1">
        <f t="shared" si="42"/>
        <v>11</v>
      </c>
      <c r="Q141" s="3">
        <v>0</v>
      </c>
      <c r="R141" s="1">
        <f t="shared" si="43"/>
        <v>184</v>
      </c>
      <c r="S141" s="18">
        <v>0.3125</v>
      </c>
      <c r="T141" s="17">
        <f t="shared" si="44"/>
        <v>59</v>
      </c>
      <c r="U141" s="17">
        <v>0.125</v>
      </c>
      <c r="V141" s="1">
        <f t="shared" si="45"/>
        <v>30</v>
      </c>
      <c r="W141" s="1">
        <v>2</v>
      </c>
      <c r="X141" s="1">
        <f t="shared" si="46"/>
        <v>0</v>
      </c>
      <c r="Y141" s="1">
        <v>0</v>
      </c>
      <c r="Z141" s="1">
        <f t="shared" si="47"/>
        <v>0</v>
      </c>
      <c r="AA141" s="1">
        <v>0</v>
      </c>
      <c r="AB141" s="1">
        <f t="shared" si="48"/>
        <v>98</v>
      </c>
      <c r="AC141" s="11">
        <v>0.86274509803921495</v>
      </c>
      <c r="AD141" s="9">
        <f t="shared" si="49"/>
        <v>3</v>
      </c>
      <c r="AE141" s="11">
        <v>1</v>
      </c>
      <c r="AF141" s="9">
        <f t="shared" si="50"/>
        <v>4</v>
      </c>
      <c r="AG141" s="11">
        <v>1</v>
      </c>
      <c r="AH141" s="1">
        <f t="shared" si="51"/>
        <v>1</v>
      </c>
      <c r="AI141" s="17">
        <v>0</v>
      </c>
      <c r="AJ141" s="1">
        <f t="shared" si="52"/>
        <v>86</v>
      </c>
      <c r="AK141" s="3">
        <v>0.66666666666600005</v>
      </c>
      <c r="AL141" s="1">
        <f t="shared" si="53"/>
        <v>0</v>
      </c>
      <c r="AM141" s="1">
        <v>0</v>
      </c>
      <c r="AN141" s="1">
        <v>0</v>
      </c>
      <c r="AO141" s="1">
        <v>0</v>
      </c>
    </row>
    <row r="142" spans="1:41" x14ac:dyDescent="0.25">
      <c r="A142" s="1">
        <v>4124</v>
      </c>
      <c r="B142" s="5" t="s">
        <v>430</v>
      </c>
      <c r="C142" s="8" t="s">
        <v>102</v>
      </c>
      <c r="D142" s="1">
        <f t="shared" si="36"/>
        <v>103</v>
      </c>
      <c r="E142" s="3">
        <v>0.62962962962900004</v>
      </c>
      <c r="F142" s="2">
        <f t="shared" si="37"/>
        <v>11</v>
      </c>
      <c r="G142" s="17">
        <v>1</v>
      </c>
      <c r="H142" s="1">
        <f t="shared" si="38"/>
        <v>248</v>
      </c>
      <c r="I142" s="3">
        <v>0</v>
      </c>
      <c r="J142" s="1">
        <f t="shared" si="39"/>
        <v>194</v>
      </c>
      <c r="K142" s="3">
        <v>0</v>
      </c>
      <c r="L142" s="1">
        <f t="shared" si="40"/>
        <v>261</v>
      </c>
      <c r="M142" s="3">
        <v>0</v>
      </c>
      <c r="N142" s="1">
        <f t="shared" si="41"/>
        <v>47</v>
      </c>
      <c r="O142" s="3">
        <v>0</v>
      </c>
      <c r="P142" s="1">
        <f t="shared" si="42"/>
        <v>11</v>
      </c>
      <c r="Q142" s="3">
        <v>0</v>
      </c>
      <c r="R142" s="1">
        <f t="shared" si="43"/>
        <v>174</v>
      </c>
      <c r="S142" s="18">
        <v>0.296296</v>
      </c>
      <c r="T142" s="17">
        <f t="shared" si="44"/>
        <v>73</v>
      </c>
      <c r="U142" s="17">
        <v>0.15384600000000001</v>
      </c>
      <c r="V142" s="1">
        <f t="shared" si="45"/>
        <v>0</v>
      </c>
      <c r="W142" s="1">
        <v>0</v>
      </c>
      <c r="X142" s="1">
        <f t="shared" si="46"/>
        <v>0</v>
      </c>
      <c r="Y142" s="1">
        <v>0</v>
      </c>
      <c r="Z142" s="1">
        <f t="shared" si="47"/>
        <v>0</v>
      </c>
      <c r="AA142" s="1">
        <v>0</v>
      </c>
      <c r="AB142" s="1">
        <f t="shared" si="48"/>
        <v>69</v>
      </c>
      <c r="AC142" s="11">
        <v>1.08216433733197</v>
      </c>
      <c r="AD142" s="9">
        <f t="shared" si="49"/>
        <v>166</v>
      </c>
      <c r="AE142" s="11">
        <v>0.92</v>
      </c>
      <c r="AF142" s="9">
        <f t="shared" si="50"/>
        <v>4</v>
      </c>
      <c r="AG142" s="11">
        <v>1</v>
      </c>
      <c r="AH142" s="1">
        <f t="shared" si="51"/>
        <v>1</v>
      </c>
      <c r="AI142" s="17">
        <v>0</v>
      </c>
      <c r="AJ142" s="1">
        <f t="shared" si="52"/>
        <v>86</v>
      </c>
      <c r="AK142" s="3">
        <v>0.66666666666600005</v>
      </c>
      <c r="AL142" s="1">
        <f t="shared" si="53"/>
        <v>-30</v>
      </c>
      <c r="AM142" s="1">
        <v>30</v>
      </c>
      <c r="AN142" s="1">
        <v>0</v>
      </c>
      <c r="AO142" s="1">
        <v>0</v>
      </c>
    </row>
    <row r="143" spans="1:41" x14ac:dyDescent="0.25">
      <c r="A143" s="1">
        <v>4094</v>
      </c>
      <c r="B143" s="5" t="s">
        <v>430</v>
      </c>
      <c r="C143" s="8" t="s">
        <v>90</v>
      </c>
      <c r="D143" s="1">
        <f t="shared" si="36"/>
        <v>217</v>
      </c>
      <c r="E143" s="3">
        <v>0.46153846153799999</v>
      </c>
      <c r="F143" s="2">
        <f t="shared" si="37"/>
        <v>11</v>
      </c>
      <c r="G143" s="17">
        <v>1</v>
      </c>
      <c r="H143" s="1">
        <f t="shared" si="38"/>
        <v>248</v>
      </c>
      <c r="I143" s="3">
        <v>0</v>
      </c>
      <c r="J143" s="1">
        <f t="shared" si="39"/>
        <v>194</v>
      </c>
      <c r="K143" s="3">
        <v>0</v>
      </c>
      <c r="L143" s="1">
        <f t="shared" si="40"/>
        <v>261</v>
      </c>
      <c r="M143" s="3">
        <v>0</v>
      </c>
      <c r="N143" s="1">
        <f t="shared" si="41"/>
        <v>47</v>
      </c>
      <c r="O143" s="3">
        <v>0</v>
      </c>
      <c r="P143" s="1">
        <f t="shared" si="42"/>
        <v>11</v>
      </c>
      <c r="Q143" s="3">
        <v>0</v>
      </c>
      <c r="R143" s="1">
        <f t="shared" si="43"/>
        <v>85</v>
      </c>
      <c r="S143" s="18">
        <v>0.15384600000000001</v>
      </c>
      <c r="T143" s="17">
        <f t="shared" si="44"/>
        <v>73</v>
      </c>
      <c r="U143" s="17">
        <v>0.15384600000000001</v>
      </c>
      <c r="V143" s="1">
        <f t="shared" si="45"/>
        <v>0</v>
      </c>
      <c r="W143" s="1">
        <v>0</v>
      </c>
      <c r="X143" s="1">
        <f t="shared" si="46"/>
        <v>0</v>
      </c>
      <c r="Y143" s="1">
        <v>0</v>
      </c>
      <c r="Z143" s="1">
        <f t="shared" si="47"/>
        <v>0</v>
      </c>
      <c r="AA143" s="1">
        <v>0</v>
      </c>
      <c r="AB143" s="1">
        <f t="shared" si="48"/>
        <v>72</v>
      </c>
      <c r="AC143" s="11">
        <v>1.0572687597275301</v>
      </c>
      <c r="AD143" s="9">
        <f t="shared" si="49"/>
        <v>3</v>
      </c>
      <c r="AE143" s="11">
        <v>1</v>
      </c>
      <c r="AF143" s="9">
        <f t="shared" si="50"/>
        <v>4</v>
      </c>
      <c r="AG143" s="11">
        <v>1</v>
      </c>
      <c r="AH143" s="1">
        <f t="shared" si="51"/>
        <v>354</v>
      </c>
      <c r="AI143" s="17">
        <v>0.8</v>
      </c>
      <c r="AJ143" s="1">
        <f t="shared" si="52"/>
        <v>336</v>
      </c>
      <c r="AK143" s="3">
        <v>0</v>
      </c>
      <c r="AL143" s="1">
        <f t="shared" si="53"/>
        <v>0</v>
      </c>
      <c r="AM143" s="1">
        <v>0</v>
      </c>
      <c r="AN143" s="1">
        <v>0</v>
      </c>
      <c r="AO143" s="1">
        <v>0</v>
      </c>
    </row>
    <row r="144" spans="1:41" x14ac:dyDescent="0.25">
      <c r="A144" s="1">
        <v>4102</v>
      </c>
      <c r="B144" s="5" t="s">
        <v>430</v>
      </c>
      <c r="C144" s="8" t="s">
        <v>96</v>
      </c>
      <c r="D144" s="1">
        <f t="shared" si="36"/>
        <v>105</v>
      </c>
      <c r="E144" s="3">
        <v>0.625</v>
      </c>
      <c r="F144" s="2">
        <f t="shared" si="37"/>
        <v>315</v>
      </c>
      <c r="G144" s="17">
        <v>0.125</v>
      </c>
      <c r="H144" s="1">
        <f t="shared" si="38"/>
        <v>248</v>
      </c>
      <c r="I144" s="3">
        <v>0</v>
      </c>
      <c r="J144" s="1">
        <f t="shared" si="39"/>
        <v>85</v>
      </c>
      <c r="K144" s="3">
        <v>0.14285714285699999</v>
      </c>
      <c r="L144" s="1">
        <f t="shared" si="40"/>
        <v>261</v>
      </c>
      <c r="M144" s="3">
        <v>0</v>
      </c>
      <c r="N144" s="1">
        <f t="shared" si="41"/>
        <v>47</v>
      </c>
      <c r="O144" s="3">
        <v>0</v>
      </c>
      <c r="P144" s="1">
        <f t="shared" si="42"/>
        <v>11</v>
      </c>
      <c r="Q144" s="3">
        <v>0</v>
      </c>
      <c r="R144" s="1">
        <f t="shared" si="43"/>
        <v>239</v>
      </c>
      <c r="S144" s="18">
        <v>0.38461499999999998</v>
      </c>
      <c r="T144" s="17">
        <f t="shared" si="44"/>
        <v>123</v>
      </c>
      <c r="U144" s="17">
        <v>0.25641000000000003</v>
      </c>
      <c r="V144" s="1">
        <f t="shared" si="45"/>
        <v>0</v>
      </c>
      <c r="W144" s="1">
        <v>0</v>
      </c>
      <c r="X144" s="1">
        <f t="shared" si="46"/>
        <v>0</v>
      </c>
      <c r="Y144" s="1">
        <v>0</v>
      </c>
      <c r="Z144" s="1">
        <f t="shared" si="47"/>
        <v>0</v>
      </c>
      <c r="AA144" s="1">
        <v>0</v>
      </c>
      <c r="AB144" s="1">
        <f t="shared" si="48"/>
        <v>349</v>
      </c>
      <c r="AC144" s="10">
        <v>5.4176073213111901E-2</v>
      </c>
      <c r="AD144" s="9">
        <f t="shared" si="49"/>
        <v>2</v>
      </c>
      <c r="AE144" s="11">
        <v>28</v>
      </c>
      <c r="AF144" s="9">
        <f t="shared" si="50"/>
        <v>4</v>
      </c>
      <c r="AG144" s="11">
        <v>1</v>
      </c>
      <c r="AH144" s="1">
        <f t="shared" si="51"/>
        <v>151</v>
      </c>
      <c r="AI144" s="17">
        <v>0.125</v>
      </c>
      <c r="AJ144" s="1">
        <f t="shared" si="52"/>
        <v>211</v>
      </c>
      <c r="AK144" s="3">
        <v>0.375</v>
      </c>
      <c r="AL144" s="1">
        <f t="shared" si="53"/>
        <v>0</v>
      </c>
      <c r="AM144" s="1">
        <v>0</v>
      </c>
      <c r="AN144" s="1">
        <v>0</v>
      </c>
      <c r="AO144" s="1">
        <v>0</v>
      </c>
    </row>
    <row r="145" spans="1:41" x14ac:dyDescent="0.25">
      <c r="A145" s="1">
        <v>18555</v>
      </c>
      <c r="B145" s="5" t="s">
        <v>429</v>
      </c>
      <c r="C145" s="6" t="s">
        <v>435</v>
      </c>
      <c r="D145" s="1">
        <f t="shared" si="36"/>
        <v>203</v>
      </c>
      <c r="E145" s="3">
        <v>0.48031496062899998</v>
      </c>
      <c r="F145" s="2">
        <f t="shared" si="37"/>
        <v>8</v>
      </c>
      <c r="G145" s="17">
        <v>1.3</v>
      </c>
      <c r="H145" s="1">
        <f t="shared" si="38"/>
        <v>247</v>
      </c>
      <c r="I145" s="3">
        <v>2.8571428571E-2</v>
      </c>
      <c r="J145" s="1">
        <f t="shared" si="39"/>
        <v>194</v>
      </c>
      <c r="K145" s="3">
        <v>0</v>
      </c>
      <c r="L145" s="1">
        <f t="shared" si="40"/>
        <v>260</v>
      </c>
      <c r="M145" s="3">
        <v>6.8965517241000002E-2</v>
      </c>
      <c r="N145" s="1">
        <f t="shared" si="41"/>
        <v>47</v>
      </c>
      <c r="O145" s="3">
        <v>0</v>
      </c>
      <c r="P145" s="1">
        <f t="shared" si="42"/>
        <v>11</v>
      </c>
      <c r="Q145" s="3">
        <v>0</v>
      </c>
      <c r="R145" s="1">
        <f t="shared" si="43"/>
        <v>145</v>
      </c>
      <c r="S145" s="18">
        <v>0.23972099999999999</v>
      </c>
      <c r="T145" s="17">
        <f t="shared" si="44"/>
        <v>126</v>
      </c>
      <c r="U145" s="17">
        <v>0.26436799999999999</v>
      </c>
      <c r="V145" s="1">
        <f t="shared" si="45"/>
        <v>0</v>
      </c>
      <c r="W145" s="1">
        <v>0</v>
      </c>
      <c r="X145" s="1">
        <f t="shared" si="46"/>
        <v>0</v>
      </c>
      <c r="Y145" s="1">
        <v>0</v>
      </c>
      <c r="Z145" s="1">
        <f t="shared" si="47"/>
        <v>0</v>
      </c>
      <c r="AA145" s="1">
        <v>0</v>
      </c>
      <c r="AB145" s="1">
        <f t="shared" si="48"/>
        <v>245</v>
      </c>
      <c r="AC145" s="10">
        <v>0.36452005037433799</v>
      </c>
      <c r="AD145" s="9">
        <f t="shared" si="49"/>
        <v>315</v>
      </c>
      <c r="AE145" s="10">
        <v>0.25641025640999998</v>
      </c>
      <c r="AF145" s="9">
        <f t="shared" si="50"/>
        <v>366</v>
      </c>
      <c r="AG145" s="10">
        <v>0.102564102564</v>
      </c>
      <c r="AH145" s="1">
        <f t="shared" si="51"/>
        <v>327</v>
      </c>
      <c r="AI145" s="17">
        <v>0.60416666666600005</v>
      </c>
      <c r="AJ145" s="1">
        <f t="shared" si="52"/>
        <v>283</v>
      </c>
      <c r="AK145" s="3">
        <v>0.2</v>
      </c>
      <c r="AL145" s="1">
        <f t="shared" si="53"/>
        <v>0</v>
      </c>
      <c r="AM145" s="1">
        <v>0</v>
      </c>
      <c r="AN145" s="1">
        <v>0</v>
      </c>
      <c r="AO145" s="1">
        <v>0</v>
      </c>
    </row>
    <row r="146" spans="1:41" x14ac:dyDescent="0.25">
      <c r="A146" s="1">
        <v>6217</v>
      </c>
      <c r="B146" s="5" t="s">
        <v>429</v>
      </c>
      <c r="C146" s="6" t="s">
        <v>172</v>
      </c>
      <c r="D146" s="1">
        <f t="shared" si="36"/>
        <v>78</v>
      </c>
      <c r="E146" s="3">
        <v>0.67415730337000002</v>
      </c>
      <c r="F146" s="2">
        <f t="shared" si="37"/>
        <v>142</v>
      </c>
      <c r="G146" s="17">
        <v>0.52</v>
      </c>
      <c r="H146" s="1">
        <f t="shared" si="38"/>
        <v>147</v>
      </c>
      <c r="I146" s="3">
        <v>0.428571428571</v>
      </c>
      <c r="J146" s="1">
        <f t="shared" si="39"/>
        <v>194</v>
      </c>
      <c r="K146" s="3">
        <v>0</v>
      </c>
      <c r="L146" s="1">
        <f t="shared" si="40"/>
        <v>211</v>
      </c>
      <c r="M146" s="3">
        <v>0.53333333333300004</v>
      </c>
      <c r="N146" s="1">
        <f t="shared" si="41"/>
        <v>47</v>
      </c>
      <c r="O146" s="3">
        <v>0</v>
      </c>
      <c r="P146" s="1">
        <f t="shared" si="42"/>
        <v>11</v>
      </c>
      <c r="Q146" s="3">
        <v>0</v>
      </c>
      <c r="R146" s="1">
        <f t="shared" si="43"/>
        <v>9</v>
      </c>
      <c r="S146" s="18">
        <v>9.2169999999999995E-3</v>
      </c>
      <c r="T146" s="17">
        <f t="shared" si="44"/>
        <v>39</v>
      </c>
      <c r="U146" s="17">
        <v>8.7680999999999995E-2</v>
      </c>
      <c r="V146" s="1">
        <f t="shared" si="45"/>
        <v>0</v>
      </c>
      <c r="W146" s="1">
        <v>0</v>
      </c>
      <c r="X146" s="1">
        <f t="shared" si="46"/>
        <v>0</v>
      </c>
      <c r="Y146" s="1">
        <v>0</v>
      </c>
      <c r="Z146" s="1">
        <f t="shared" si="47"/>
        <v>0</v>
      </c>
      <c r="AA146" s="1">
        <v>0</v>
      </c>
      <c r="AB146" s="1">
        <f t="shared" si="48"/>
        <v>282</v>
      </c>
      <c r="AC146" s="10">
        <v>0.26086956678182599</v>
      </c>
      <c r="AD146" s="9">
        <f t="shared" si="49"/>
        <v>326</v>
      </c>
      <c r="AE146" s="10">
        <v>0.20588235294099999</v>
      </c>
      <c r="AF146" s="9">
        <f t="shared" si="50"/>
        <v>336</v>
      </c>
      <c r="AG146" s="10">
        <v>0.4</v>
      </c>
      <c r="AH146" s="1">
        <f t="shared" si="51"/>
        <v>308</v>
      </c>
      <c r="AI146" s="17">
        <v>0.46666666666599999</v>
      </c>
      <c r="AJ146" s="1">
        <f t="shared" si="52"/>
        <v>198</v>
      </c>
      <c r="AK146" s="3">
        <v>0.4</v>
      </c>
      <c r="AL146" s="1">
        <f t="shared" si="53"/>
        <v>0</v>
      </c>
      <c r="AM146" s="1">
        <v>0</v>
      </c>
      <c r="AN146" s="1">
        <v>0</v>
      </c>
      <c r="AO146" s="1">
        <v>0</v>
      </c>
    </row>
    <row r="147" spans="1:41" x14ac:dyDescent="0.25">
      <c r="A147" s="1">
        <v>6196</v>
      </c>
      <c r="B147" s="5" t="s">
        <v>429</v>
      </c>
      <c r="C147" s="6" t="s">
        <v>160</v>
      </c>
      <c r="D147" s="1">
        <f t="shared" si="36"/>
        <v>164</v>
      </c>
      <c r="E147" s="3">
        <v>0.51578947368399997</v>
      </c>
      <c r="F147" s="2">
        <f t="shared" si="37"/>
        <v>86</v>
      </c>
      <c r="G147" s="17">
        <v>0.86111111111111105</v>
      </c>
      <c r="H147" s="1">
        <f t="shared" si="38"/>
        <v>197</v>
      </c>
      <c r="I147" s="3">
        <v>0.27777777777700002</v>
      </c>
      <c r="J147" s="1">
        <f t="shared" si="39"/>
        <v>85</v>
      </c>
      <c r="K147" s="3">
        <v>0.14285714285699999</v>
      </c>
      <c r="L147" s="1">
        <f t="shared" si="40"/>
        <v>205</v>
      </c>
      <c r="M147" s="3">
        <v>0.558823529411</v>
      </c>
      <c r="N147" s="1">
        <f t="shared" si="41"/>
        <v>47</v>
      </c>
      <c r="O147" s="3">
        <v>0</v>
      </c>
      <c r="P147" s="1">
        <f t="shared" si="42"/>
        <v>11</v>
      </c>
      <c r="Q147" s="3">
        <v>0</v>
      </c>
      <c r="R147" s="1">
        <f t="shared" si="43"/>
        <v>72</v>
      </c>
      <c r="S147" s="18">
        <v>0.11826200000000001</v>
      </c>
      <c r="T147" s="17">
        <f t="shared" si="44"/>
        <v>50</v>
      </c>
      <c r="U147" s="17">
        <v>0.104543</v>
      </c>
      <c r="V147" s="1">
        <f t="shared" si="45"/>
        <v>0</v>
      </c>
      <c r="W147" s="1">
        <v>0</v>
      </c>
      <c r="X147" s="1">
        <f t="shared" si="46"/>
        <v>0</v>
      </c>
      <c r="Y147" s="1">
        <v>0</v>
      </c>
      <c r="Z147" s="1">
        <f t="shared" si="47"/>
        <v>0</v>
      </c>
      <c r="AA147" s="1">
        <v>0</v>
      </c>
      <c r="AB147" s="1">
        <f t="shared" si="48"/>
        <v>266</v>
      </c>
      <c r="AC147" s="10">
        <v>0.31108230800021303</v>
      </c>
      <c r="AD147" s="9">
        <f t="shared" si="49"/>
        <v>357</v>
      </c>
      <c r="AE147" s="10">
        <v>0</v>
      </c>
      <c r="AF147" s="9">
        <f t="shared" si="50"/>
        <v>4</v>
      </c>
      <c r="AG147" s="11">
        <v>1</v>
      </c>
      <c r="AH147" s="1">
        <f t="shared" si="51"/>
        <v>334</v>
      </c>
      <c r="AI147" s="17">
        <v>0.64705882352900002</v>
      </c>
      <c r="AJ147" s="1">
        <f t="shared" si="52"/>
        <v>264</v>
      </c>
      <c r="AK147" s="3">
        <v>0.25</v>
      </c>
      <c r="AL147" s="1">
        <f t="shared" si="53"/>
        <v>0</v>
      </c>
      <c r="AM147" s="1">
        <v>0</v>
      </c>
      <c r="AN147" s="1">
        <v>0</v>
      </c>
      <c r="AO147" s="1">
        <v>0</v>
      </c>
    </row>
    <row r="148" spans="1:41" x14ac:dyDescent="0.25">
      <c r="A148" s="1">
        <v>6228</v>
      </c>
      <c r="B148" s="5" t="s">
        <v>429</v>
      </c>
      <c r="C148" s="8" t="s">
        <v>178</v>
      </c>
      <c r="D148" s="1">
        <f t="shared" si="36"/>
        <v>202</v>
      </c>
      <c r="E148" s="3">
        <v>0.48113207547100001</v>
      </c>
      <c r="F148" s="2">
        <f t="shared" si="37"/>
        <v>6</v>
      </c>
      <c r="G148" s="17">
        <v>1.5</v>
      </c>
      <c r="H148" s="1">
        <f t="shared" si="38"/>
        <v>211</v>
      </c>
      <c r="I148" s="3">
        <v>0.23333333333299999</v>
      </c>
      <c r="J148" s="1">
        <f t="shared" si="39"/>
        <v>194</v>
      </c>
      <c r="K148" s="3">
        <v>0</v>
      </c>
      <c r="L148" s="1">
        <f t="shared" si="40"/>
        <v>257</v>
      </c>
      <c r="M148" s="3">
        <v>0.19230769230700001</v>
      </c>
      <c r="N148" s="1">
        <f t="shared" si="41"/>
        <v>47</v>
      </c>
      <c r="O148" s="3">
        <v>0</v>
      </c>
      <c r="P148" s="1">
        <f t="shared" si="42"/>
        <v>11</v>
      </c>
      <c r="Q148" s="3">
        <v>0</v>
      </c>
      <c r="R148" s="1">
        <f t="shared" si="43"/>
        <v>121</v>
      </c>
      <c r="S148" s="18">
        <v>0.20364099999999999</v>
      </c>
      <c r="T148" s="17">
        <f t="shared" si="44"/>
        <v>97</v>
      </c>
      <c r="U148" s="17">
        <v>0.20265</v>
      </c>
      <c r="V148" s="1">
        <f t="shared" si="45"/>
        <v>0</v>
      </c>
      <c r="W148" s="1">
        <v>0</v>
      </c>
      <c r="X148" s="1">
        <f t="shared" si="46"/>
        <v>0</v>
      </c>
      <c r="Y148" s="1">
        <v>0</v>
      </c>
      <c r="Z148" s="1">
        <f t="shared" si="47"/>
        <v>0</v>
      </c>
      <c r="AA148" s="1">
        <v>0</v>
      </c>
      <c r="AB148" s="1">
        <f t="shared" si="48"/>
        <v>342</v>
      </c>
      <c r="AC148" s="10">
        <v>9.0429540589086699E-2</v>
      </c>
      <c r="AD148" s="9">
        <f t="shared" si="49"/>
        <v>314</v>
      </c>
      <c r="AE148" s="10">
        <v>0.258064516129</v>
      </c>
      <c r="AF148" s="9">
        <f t="shared" si="50"/>
        <v>4</v>
      </c>
      <c r="AG148" s="11">
        <v>1</v>
      </c>
      <c r="AH148" s="1">
        <f t="shared" si="51"/>
        <v>338</v>
      </c>
      <c r="AI148" s="17">
        <v>0.68421052631500001</v>
      </c>
      <c r="AJ148" s="1">
        <f t="shared" si="52"/>
        <v>264</v>
      </c>
      <c r="AK148" s="3">
        <v>0.25</v>
      </c>
      <c r="AL148" s="1">
        <f t="shared" si="53"/>
        <v>-10</v>
      </c>
      <c r="AM148" s="1">
        <v>10</v>
      </c>
      <c r="AN148" s="1">
        <v>0</v>
      </c>
      <c r="AO148" s="1">
        <v>0</v>
      </c>
    </row>
    <row r="149" spans="1:41" x14ac:dyDescent="0.25">
      <c r="A149" s="1">
        <v>6239</v>
      </c>
      <c r="B149" s="5" t="s">
        <v>429</v>
      </c>
      <c r="C149" s="8" t="s">
        <v>184</v>
      </c>
      <c r="D149" s="1">
        <f t="shared" si="36"/>
        <v>122</v>
      </c>
      <c r="E149" s="3">
        <v>0.59677419354799999</v>
      </c>
      <c r="F149" s="2">
        <f t="shared" si="37"/>
        <v>7</v>
      </c>
      <c r="G149" s="17">
        <v>1.3529411764705801</v>
      </c>
      <c r="H149" s="1">
        <f t="shared" si="38"/>
        <v>236</v>
      </c>
      <c r="I149" s="3">
        <v>0.13333333333299999</v>
      </c>
      <c r="J149" s="1">
        <f t="shared" si="39"/>
        <v>194</v>
      </c>
      <c r="K149" s="3">
        <v>0</v>
      </c>
      <c r="L149" s="1">
        <f t="shared" si="40"/>
        <v>253</v>
      </c>
      <c r="M149" s="3">
        <v>0.23333333333299999</v>
      </c>
      <c r="N149" s="1">
        <f t="shared" si="41"/>
        <v>47</v>
      </c>
      <c r="O149" s="3">
        <v>0</v>
      </c>
      <c r="P149" s="1">
        <f t="shared" si="42"/>
        <v>11</v>
      </c>
      <c r="Q149" s="3">
        <v>0</v>
      </c>
      <c r="R149" s="1">
        <f t="shared" si="43"/>
        <v>272</v>
      </c>
      <c r="S149" s="18">
        <v>0.43118299999999998</v>
      </c>
      <c r="T149" s="17">
        <f t="shared" si="44"/>
        <v>29</v>
      </c>
      <c r="U149" s="17">
        <v>4.086E-2</v>
      </c>
      <c r="V149" s="1">
        <f t="shared" si="45"/>
        <v>0</v>
      </c>
      <c r="W149" s="1">
        <v>0</v>
      </c>
      <c r="X149" s="1">
        <f t="shared" si="46"/>
        <v>0</v>
      </c>
      <c r="Y149" s="1">
        <v>0</v>
      </c>
      <c r="Z149" s="1">
        <f t="shared" si="47"/>
        <v>0</v>
      </c>
      <c r="AA149" s="1">
        <v>0</v>
      </c>
      <c r="AB149" s="1">
        <f t="shared" si="48"/>
        <v>275</v>
      </c>
      <c r="AC149" s="10">
        <v>0.28735632183908</v>
      </c>
      <c r="AD149" s="9">
        <f t="shared" si="49"/>
        <v>307</v>
      </c>
      <c r="AE149" s="10">
        <v>0.28571428571399998</v>
      </c>
      <c r="AF149" s="9">
        <f t="shared" si="50"/>
        <v>253</v>
      </c>
      <c r="AG149" s="11">
        <v>0.8</v>
      </c>
      <c r="AH149" s="1">
        <f t="shared" si="51"/>
        <v>351</v>
      </c>
      <c r="AI149" s="17">
        <v>0.76315789473600004</v>
      </c>
      <c r="AJ149" s="1">
        <f t="shared" si="52"/>
        <v>295</v>
      </c>
      <c r="AK149" s="3">
        <v>0.176470588235</v>
      </c>
      <c r="AL149" s="1">
        <f t="shared" si="53"/>
        <v>0</v>
      </c>
      <c r="AM149" s="1">
        <v>0</v>
      </c>
      <c r="AN149" s="1">
        <v>0</v>
      </c>
      <c r="AO149" s="1">
        <v>0</v>
      </c>
    </row>
    <row r="150" spans="1:41" x14ac:dyDescent="0.25">
      <c r="A150" s="1">
        <v>6185</v>
      </c>
      <c r="B150" s="5" t="s">
        <v>429</v>
      </c>
      <c r="C150" s="8" t="s">
        <v>152</v>
      </c>
      <c r="D150" s="1">
        <f t="shared" si="36"/>
        <v>115</v>
      </c>
      <c r="E150" s="3">
        <v>0.6</v>
      </c>
      <c r="F150" s="2">
        <f t="shared" si="37"/>
        <v>11</v>
      </c>
      <c r="G150" s="17">
        <v>1</v>
      </c>
      <c r="H150" s="1">
        <f t="shared" si="38"/>
        <v>231</v>
      </c>
      <c r="I150" s="3">
        <v>0.14285714285699999</v>
      </c>
      <c r="J150" s="1">
        <f t="shared" si="39"/>
        <v>194</v>
      </c>
      <c r="K150" s="3">
        <v>0</v>
      </c>
      <c r="L150" s="1">
        <f t="shared" si="40"/>
        <v>176</v>
      </c>
      <c r="M150" s="3">
        <v>0.71428571428499998</v>
      </c>
      <c r="N150" s="1">
        <f t="shared" si="41"/>
        <v>47</v>
      </c>
      <c r="O150" s="3">
        <v>0</v>
      </c>
      <c r="P150" s="1">
        <f t="shared" si="42"/>
        <v>11</v>
      </c>
      <c r="Q150" s="3">
        <v>0</v>
      </c>
      <c r="R150" s="1">
        <f t="shared" si="43"/>
        <v>318</v>
      </c>
      <c r="S150" s="18">
        <v>0.53714300000000004</v>
      </c>
      <c r="T150" s="17">
        <f t="shared" si="44"/>
        <v>130</v>
      </c>
      <c r="U150" s="17">
        <v>0.274285</v>
      </c>
      <c r="V150" s="1">
        <f t="shared" si="45"/>
        <v>0</v>
      </c>
      <c r="W150" s="1">
        <v>0</v>
      </c>
      <c r="X150" s="1">
        <f t="shared" si="46"/>
        <v>0</v>
      </c>
      <c r="Y150" s="1">
        <v>0</v>
      </c>
      <c r="Z150" s="1">
        <f t="shared" si="47"/>
        <v>0</v>
      </c>
      <c r="AA150" s="1">
        <v>0</v>
      </c>
      <c r="AB150" s="1">
        <f t="shared" si="48"/>
        <v>305</v>
      </c>
      <c r="AC150" s="10">
        <v>0.21052631578947301</v>
      </c>
      <c r="AD150" s="9">
        <f t="shared" si="49"/>
        <v>215</v>
      </c>
      <c r="AE150" s="11">
        <v>0.7</v>
      </c>
      <c r="AF150" s="9">
        <f t="shared" si="50"/>
        <v>321</v>
      </c>
      <c r="AG150" s="10">
        <v>0.5</v>
      </c>
      <c r="AH150" s="1">
        <f t="shared" si="51"/>
        <v>368</v>
      </c>
      <c r="AI150" s="17">
        <v>1</v>
      </c>
      <c r="AJ150" s="1">
        <f t="shared" si="52"/>
        <v>251</v>
      </c>
      <c r="AK150" s="3">
        <v>0.28571428571399998</v>
      </c>
      <c r="AL150" s="1">
        <f t="shared" si="53"/>
        <v>0</v>
      </c>
      <c r="AM150" s="1">
        <v>0</v>
      </c>
      <c r="AN150" s="1">
        <v>0</v>
      </c>
      <c r="AO150" s="1">
        <v>0</v>
      </c>
    </row>
    <row r="151" spans="1:41" x14ac:dyDescent="0.25">
      <c r="A151" s="1">
        <v>6233</v>
      </c>
      <c r="B151" s="5" t="s">
        <v>429</v>
      </c>
      <c r="C151" s="8" t="s">
        <v>181</v>
      </c>
      <c r="D151" s="1">
        <f t="shared" si="36"/>
        <v>272</v>
      </c>
      <c r="E151" s="3">
        <v>0.38202247190999999</v>
      </c>
      <c r="F151" s="2">
        <f t="shared" si="37"/>
        <v>247</v>
      </c>
      <c r="G151" s="17">
        <v>0.26086956521739102</v>
      </c>
      <c r="H151" s="1">
        <f t="shared" si="38"/>
        <v>237</v>
      </c>
      <c r="I151" s="3">
        <v>0.125</v>
      </c>
      <c r="J151" s="1">
        <f t="shared" si="39"/>
        <v>170</v>
      </c>
      <c r="K151" s="3">
        <v>5.8823529410999997E-2</v>
      </c>
      <c r="L151" s="1">
        <f t="shared" si="40"/>
        <v>181</v>
      </c>
      <c r="M151" s="3">
        <v>0.66666666666600005</v>
      </c>
      <c r="N151" s="1">
        <f t="shared" si="41"/>
        <v>47</v>
      </c>
      <c r="O151" s="3">
        <v>0</v>
      </c>
      <c r="P151" s="1">
        <f t="shared" si="42"/>
        <v>11</v>
      </c>
      <c r="Q151" s="3">
        <v>0</v>
      </c>
      <c r="R151" s="1">
        <f t="shared" si="43"/>
        <v>149</v>
      </c>
      <c r="S151" s="18">
        <v>0.24404699999999999</v>
      </c>
      <c r="T151" s="17">
        <f t="shared" si="44"/>
        <v>196</v>
      </c>
      <c r="U151" s="17">
        <v>0.39285700000000001</v>
      </c>
      <c r="V151" s="1">
        <f t="shared" si="45"/>
        <v>0</v>
      </c>
      <c r="W151" s="1">
        <v>0</v>
      </c>
      <c r="X151" s="1">
        <f t="shared" si="46"/>
        <v>0</v>
      </c>
      <c r="Y151" s="1">
        <v>0</v>
      </c>
      <c r="Z151" s="1">
        <f t="shared" si="47"/>
        <v>0</v>
      </c>
      <c r="AA151" s="1">
        <v>0</v>
      </c>
      <c r="AB151" s="1">
        <f t="shared" si="48"/>
        <v>257</v>
      </c>
      <c r="AC151" s="10">
        <v>0.33846153846153798</v>
      </c>
      <c r="AD151" s="9">
        <f t="shared" si="49"/>
        <v>334</v>
      </c>
      <c r="AE151" s="10">
        <v>0.166666666666</v>
      </c>
      <c r="AF151" s="9">
        <f t="shared" si="50"/>
        <v>4</v>
      </c>
      <c r="AG151" s="11">
        <v>1</v>
      </c>
      <c r="AH151" s="1">
        <f t="shared" si="51"/>
        <v>214</v>
      </c>
      <c r="AI151" s="17">
        <v>0.24</v>
      </c>
      <c r="AJ151" s="1">
        <f t="shared" si="52"/>
        <v>297</v>
      </c>
      <c r="AK151" s="3">
        <v>0.17391304347799999</v>
      </c>
      <c r="AL151" s="1">
        <f t="shared" si="53"/>
        <v>0</v>
      </c>
      <c r="AM151" s="1">
        <v>0</v>
      </c>
      <c r="AN151" s="1">
        <v>0</v>
      </c>
      <c r="AO151" s="1">
        <v>0</v>
      </c>
    </row>
    <row r="152" spans="1:41" x14ac:dyDescent="0.25">
      <c r="A152" s="1">
        <v>6232</v>
      </c>
      <c r="B152" s="5" t="s">
        <v>429</v>
      </c>
      <c r="C152" s="8" t="s">
        <v>180</v>
      </c>
      <c r="D152" s="1">
        <f t="shared" si="36"/>
        <v>269</v>
      </c>
      <c r="E152" s="3">
        <v>0.387931034482</v>
      </c>
      <c r="F152" s="2">
        <f t="shared" si="37"/>
        <v>173</v>
      </c>
      <c r="G152" s="17">
        <v>0.42307692307692302</v>
      </c>
      <c r="H152" s="1">
        <f t="shared" si="38"/>
        <v>104</v>
      </c>
      <c r="I152" s="3">
        <v>0.54545454545399996</v>
      </c>
      <c r="J152" s="1">
        <f t="shared" si="39"/>
        <v>163</v>
      </c>
      <c r="K152" s="3">
        <v>6.6666666666000005E-2</v>
      </c>
      <c r="L152" s="1">
        <f t="shared" si="40"/>
        <v>1</v>
      </c>
      <c r="M152" s="3">
        <v>1</v>
      </c>
      <c r="N152" s="1">
        <f t="shared" si="41"/>
        <v>47</v>
      </c>
      <c r="O152" s="3">
        <v>0</v>
      </c>
      <c r="P152" s="1">
        <f t="shared" si="42"/>
        <v>11</v>
      </c>
      <c r="Q152" s="3">
        <v>0</v>
      </c>
      <c r="R152" s="1">
        <f t="shared" si="43"/>
        <v>50</v>
      </c>
      <c r="S152" s="18">
        <v>6.9930000000000006E-2</v>
      </c>
      <c r="T152" s="17">
        <f t="shared" si="44"/>
        <v>319</v>
      </c>
      <c r="U152" s="17">
        <v>0.70940199999999998</v>
      </c>
      <c r="V152" s="1">
        <f t="shared" si="45"/>
        <v>0</v>
      </c>
      <c r="W152" s="1">
        <v>0</v>
      </c>
      <c r="X152" s="1">
        <f t="shared" si="46"/>
        <v>0</v>
      </c>
      <c r="Y152" s="1">
        <v>0</v>
      </c>
      <c r="Z152" s="1">
        <f t="shared" si="47"/>
        <v>0</v>
      </c>
      <c r="AA152" s="1">
        <v>0</v>
      </c>
      <c r="AB152" s="1">
        <f t="shared" si="48"/>
        <v>308</v>
      </c>
      <c r="AC152" s="10">
        <v>0.20501138998863599</v>
      </c>
      <c r="AD152" s="9">
        <f t="shared" si="49"/>
        <v>303</v>
      </c>
      <c r="AE152" s="10">
        <v>0.30303030303</v>
      </c>
      <c r="AF152" s="9">
        <f t="shared" si="50"/>
        <v>4</v>
      </c>
      <c r="AG152" s="11">
        <v>1</v>
      </c>
      <c r="AH152" s="1">
        <f t="shared" si="51"/>
        <v>251</v>
      </c>
      <c r="AI152" s="17">
        <v>0.30769230769200001</v>
      </c>
      <c r="AJ152" s="1">
        <f t="shared" si="52"/>
        <v>160</v>
      </c>
      <c r="AK152" s="3">
        <v>0.46153846153799999</v>
      </c>
      <c r="AL152" s="1">
        <f t="shared" si="53"/>
        <v>0</v>
      </c>
      <c r="AM152" s="1">
        <v>0</v>
      </c>
      <c r="AN152" s="1">
        <v>0</v>
      </c>
      <c r="AO152" s="1">
        <v>0</v>
      </c>
    </row>
    <row r="153" spans="1:41" x14ac:dyDescent="0.25">
      <c r="A153" s="1">
        <v>6215</v>
      </c>
      <c r="B153" s="5" t="s">
        <v>429</v>
      </c>
      <c r="C153" s="8" t="s">
        <v>171</v>
      </c>
      <c r="D153" s="1">
        <f t="shared" si="36"/>
        <v>352</v>
      </c>
      <c r="E153" s="3">
        <v>0.225806451612</v>
      </c>
      <c r="F153" s="2">
        <f t="shared" si="37"/>
        <v>3</v>
      </c>
      <c r="G153" s="17">
        <v>1.875</v>
      </c>
      <c r="H153" s="1">
        <f t="shared" si="38"/>
        <v>225</v>
      </c>
      <c r="I153" s="3">
        <v>0.166666666666</v>
      </c>
      <c r="J153" s="1">
        <f t="shared" si="39"/>
        <v>194</v>
      </c>
      <c r="K153" s="3">
        <v>0</v>
      </c>
      <c r="L153" s="1">
        <f t="shared" si="40"/>
        <v>231</v>
      </c>
      <c r="M153" s="3">
        <v>0.40909090909000001</v>
      </c>
      <c r="N153" s="1">
        <f t="shared" si="41"/>
        <v>47</v>
      </c>
      <c r="O153" s="3">
        <v>0</v>
      </c>
      <c r="P153" s="1">
        <f t="shared" si="42"/>
        <v>11</v>
      </c>
      <c r="Q153" s="3">
        <v>0</v>
      </c>
      <c r="R153" s="1">
        <f t="shared" si="43"/>
        <v>200</v>
      </c>
      <c r="S153" s="18">
        <v>0.33333400000000002</v>
      </c>
      <c r="T153" s="17">
        <f t="shared" si="44"/>
        <v>30</v>
      </c>
      <c r="U153" s="17">
        <v>4.2424000000000003E-2</v>
      </c>
      <c r="V153" s="1">
        <f t="shared" si="45"/>
        <v>15</v>
      </c>
      <c r="W153" s="1">
        <v>1</v>
      </c>
      <c r="X153" s="1">
        <f t="shared" si="46"/>
        <v>0</v>
      </c>
      <c r="Y153" s="1">
        <v>0</v>
      </c>
      <c r="Z153" s="1">
        <f t="shared" si="47"/>
        <v>0</v>
      </c>
      <c r="AA153" s="1">
        <v>0</v>
      </c>
      <c r="AB153" s="1">
        <f t="shared" si="48"/>
        <v>302</v>
      </c>
      <c r="AC153" s="10">
        <v>0.218181818181818</v>
      </c>
      <c r="AD153" s="9">
        <f t="shared" si="49"/>
        <v>258</v>
      </c>
      <c r="AE153" s="11">
        <v>0.53333333333300004</v>
      </c>
      <c r="AF153" s="9">
        <f t="shared" si="50"/>
        <v>253</v>
      </c>
      <c r="AG153" s="11">
        <v>0.8</v>
      </c>
      <c r="AH153" s="1">
        <f t="shared" si="51"/>
        <v>362</v>
      </c>
      <c r="AI153" s="17">
        <v>0.84615384615300004</v>
      </c>
      <c r="AJ153" s="1">
        <f t="shared" si="52"/>
        <v>264</v>
      </c>
      <c r="AK153" s="3">
        <v>0.25</v>
      </c>
      <c r="AL153" s="1">
        <f t="shared" si="53"/>
        <v>0</v>
      </c>
      <c r="AM153" s="1">
        <v>0</v>
      </c>
      <c r="AN153" s="1">
        <v>0</v>
      </c>
      <c r="AO153" s="1">
        <v>0</v>
      </c>
    </row>
    <row r="154" spans="1:41" x14ac:dyDescent="0.25">
      <c r="A154" s="1">
        <v>6201</v>
      </c>
      <c r="B154" s="5" t="s">
        <v>429</v>
      </c>
      <c r="C154" s="8" t="s">
        <v>165</v>
      </c>
      <c r="D154" s="1">
        <f t="shared" si="36"/>
        <v>307</v>
      </c>
      <c r="E154" s="3">
        <v>0.33333333333300003</v>
      </c>
      <c r="F154" s="2">
        <f t="shared" si="37"/>
        <v>11</v>
      </c>
      <c r="G154" s="17">
        <v>1</v>
      </c>
      <c r="H154" s="1">
        <f t="shared" si="38"/>
        <v>147</v>
      </c>
      <c r="I154" s="3">
        <v>0.428571428571</v>
      </c>
      <c r="J154" s="1">
        <f t="shared" si="39"/>
        <v>194</v>
      </c>
      <c r="K154" s="3">
        <v>0</v>
      </c>
      <c r="L154" s="1">
        <f t="shared" si="40"/>
        <v>212</v>
      </c>
      <c r="M154" s="3">
        <v>0.5</v>
      </c>
      <c r="N154" s="1">
        <f t="shared" si="41"/>
        <v>47</v>
      </c>
      <c r="O154" s="3">
        <v>0</v>
      </c>
      <c r="P154" s="1">
        <f t="shared" si="42"/>
        <v>11</v>
      </c>
      <c r="Q154" s="3">
        <v>0</v>
      </c>
      <c r="R154" s="1">
        <f t="shared" si="43"/>
        <v>70</v>
      </c>
      <c r="S154" s="18">
        <v>0.11513900000000001</v>
      </c>
      <c r="T154" s="17">
        <f t="shared" si="44"/>
        <v>47</v>
      </c>
      <c r="U154" s="17">
        <v>9.7015000000000004E-2</v>
      </c>
      <c r="V154" s="1">
        <f t="shared" si="45"/>
        <v>0</v>
      </c>
      <c r="W154" s="1">
        <v>0</v>
      </c>
      <c r="X154" s="1">
        <f t="shared" si="46"/>
        <v>0</v>
      </c>
      <c r="Y154" s="1">
        <v>0</v>
      </c>
      <c r="Z154" s="1">
        <f t="shared" si="47"/>
        <v>0</v>
      </c>
      <c r="AA154" s="1">
        <v>0</v>
      </c>
      <c r="AB154" s="1">
        <f t="shared" si="48"/>
        <v>258</v>
      </c>
      <c r="AC154" s="10">
        <v>0.334448160535117</v>
      </c>
      <c r="AD154" s="9">
        <f t="shared" si="49"/>
        <v>312</v>
      </c>
      <c r="AE154" s="10">
        <v>0.26315789473599999</v>
      </c>
      <c r="AF154" s="9">
        <f t="shared" si="50"/>
        <v>4</v>
      </c>
      <c r="AG154" s="11">
        <v>1</v>
      </c>
      <c r="AH154" s="1">
        <f t="shared" si="51"/>
        <v>363</v>
      </c>
      <c r="AI154" s="17">
        <v>0.857142857142</v>
      </c>
      <c r="AJ154" s="1">
        <f t="shared" si="52"/>
        <v>184</v>
      </c>
      <c r="AK154" s="3">
        <v>0.428571428571</v>
      </c>
      <c r="AL154" s="1">
        <f t="shared" si="53"/>
        <v>0</v>
      </c>
      <c r="AM154" s="1">
        <v>0</v>
      </c>
      <c r="AN154" s="1">
        <v>0</v>
      </c>
      <c r="AO154" s="1">
        <v>0</v>
      </c>
    </row>
    <row r="155" spans="1:41" x14ac:dyDescent="0.25">
      <c r="A155" s="1">
        <v>6200</v>
      </c>
      <c r="B155" s="5" t="s">
        <v>429</v>
      </c>
      <c r="C155" s="8" t="s">
        <v>164</v>
      </c>
      <c r="D155" s="1">
        <f t="shared" si="36"/>
        <v>235</v>
      </c>
      <c r="E155" s="3">
        <v>0.43137254901900002</v>
      </c>
      <c r="F155" s="2">
        <f t="shared" si="37"/>
        <v>287</v>
      </c>
      <c r="G155" s="17">
        <v>0.18181818181818099</v>
      </c>
      <c r="H155" s="1">
        <f t="shared" si="38"/>
        <v>248</v>
      </c>
      <c r="I155" s="3">
        <v>0</v>
      </c>
      <c r="J155" s="1">
        <f t="shared" si="39"/>
        <v>111</v>
      </c>
      <c r="K155" s="3">
        <v>0.111111111111</v>
      </c>
      <c r="L155" s="1">
        <f t="shared" si="40"/>
        <v>1</v>
      </c>
      <c r="M155" s="3">
        <v>1</v>
      </c>
      <c r="N155" s="1">
        <f t="shared" si="41"/>
        <v>47</v>
      </c>
      <c r="O155" s="3">
        <v>0</v>
      </c>
      <c r="P155" s="1">
        <f t="shared" si="42"/>
        <v>11</v>
      </c>
      <c r="Q155" s="3">
        <v>0</v>
      </c>
      <c r="R155" s="1">
        <f t="shared" si="43"/>
        <v>141</v>
      </c>
      <c r="S155" s="18">
        <v>0.23469300000000001</v>
      </c>
      <c r="T155" s="17">
        <f t="shared" si="44"/>
        <v>240</v>
      </c>
      <c r="U155" s="17">
        <v>0.51546400000000003</v>
      </c>
      <c r="V155" s="1">
        <f t="shared" si="45"/>
        <v>0</v>
      </c>
      <c r="W155" s="1">
        <v>0</v>
      </c>
      <c r="X155" s="1">
        <f t="shared" si="46"/>
        <v>0</v>
      </c>
      <c r="Y155" s="1">
        <v>0</v>
      </c>
      <c r="Z155" s="1">
        <f t="shared" si="47"/>
        <v>0</v>
      </c>
      <c r="AA155" s="1">
        <v>0</v>
      </c>
      <c r="AB155" s="1">
        <f t="shared" si="48"/>
        <v>336</v>
      </c>
      <c r="AC155" s="10">
        <v>0.10504634419165</v>
      </c>
      <c r="AD155" s="9">
        <f t="shared" si="49"/>
        <v>256</v>
      </c>
      <c r="AE155" s="11">
        <v>0.53571428571400004</v>
      </c>
      <c r="AF155" s="9">
        <f t="shared" si="50"/>
        <v>4</v>
      </c>
      <c r="AG155" s="11">
        <v>1</v>
      </c>
      <c r="AH155" s="1">
        <f t="shared" si="51"/>
        <v>134</v>
      </c>
      <c r="AI155" s="17">
        <v>9.0909090908999998E-2</v>
      </c>
      <c r="AJ155" s="1">
        <f t="shared" si="52"/>
        <v>124</v>
      </c>
      <c r="AK155" s="3">
        <v>0.54545454545399996</v>
      </c>
      <c r="AL155" s="1">
        <f t="shared" si="53"/>
        <v>0</v>
      </c>
      <c r="AM155" s="1">
        <v>0</v>
      </c>
      <c r="AN155" s="1">
        <v>0</v>
      </c>
      <c r="AO155" s="1">
        <v>0</v>
      </c>
    </row>
    <row r="156" spans="1:41" x14ac:dyDescent="0.25">
      <c r="A156" s="1">
        <v>6187</v>
      </c>
      <c r="B156" s="5" t="s">
        <v>429</v>
      </c>
      <c r="C156" s="8" t="s">
        <v>154</v>
      </c>
      <c r="D156" s="1">
        <f t="shared" si="36"/>
        <v>238</v>
      </c>
      <c r="E156" s="3">
        <v>0.428571428571</v>
      </c>
      <c r="F156" s="2">
        <f t="shared" si="37"/>
        <v>77</v>
      </c>
      <c r="G156" s="17">
        <v>0.95454545454545403</v>
      </c>
      <c r="H156" s="1">
        <f t="shared" si="38"/>
        <v>224</v>
      </c>
      <c r="I156" s="3">
        <v>0.17391304347799999</v>
      </c>
      <c r="J156" s="1">
        <f t="shared" si="39"/>
        <v>64</v>
      </c>
      <c r="K156" s="3">
        <v>0.166666666666</v>
      </c>
      <c r="L156" s="1">
        <f t="shared" si="40"/>
        <v>259</v>
      </c>
      <c r="M156" s="3">
        <v>9.5238095238000003E-2</v>
      </c>
      <c r="N156" s="1">
        <f t="shared" si="41"/>
        <v>47</v>
      </c>
      <c r="O156" s="3">
        <v>0</v>
      </c>
      <c r="P156" s="1">
        <f t="shared" si="42"/>
        <v>11</v>
      </c>
      <c r="Q156" s="3">
        <v>0</v>
      </c>
      <c r="R156" s="1">
        <f t="shared" si="43"/>
        <v>155</v>
      </c>
      <c r="S156" s="18">
        <v>0.254658</v>
      </c>
      <c r="T156" s="17">
        <f t="shared" si="44"/>
        <v>136</v>
      </c>
      <c r="U156" s="17">
        <v>0.28571400000000002</v>
      </c>
      <c r="V156" s="1">
        <f t="shared" si="45"/>
        <v>0</v>
      </c>
      <c r="W156" s="1">
        <v>0</v>
      </c>
      <c r="X156" s="1">
        <f t="shared" si="46"/>
        <v>0</v>
      </c>
      <c r="Y156" s="1">
        <v>0</v>
      </c>
      <c r="Z156" s="1">
        <f t="shared" si="47"/>
        <v>0</v>
      </c>
      <c r="AA156" s="1">
        <v>0</v>
      </c>
      <c r="AB156" s="1">
        <f t="shared" si="48"/>
        <v>209</v>
      </c>
      <c r="AC156" s="10">
        <v>0.474464583027773</v>
      </c>
      <c r="AD156" s="9">
        <f t="shared" si="49"/>
        <v>178</v>
      </c>
      <c r="AE156" s="11">
        <v>0.83333333333299997</v>
      </c>
      <c r="AF156" s="9">
        <f t="shared" si="50"/>
        <v>321</v>
      </c>
      <c r="AG156" s="10">
        <v>0.5</v>
      </c>
      <c r="AH156" s="1">
        <f t="shared" si="51"/>
        <v>345</v>
      </c>
      <c r="AI156" s="17">
        <v>0.72413793103400004</v>
      </c>
      <c r="AJ156" s="1">
        <f t="shared" si="52"/>
        <v>313</v>
      </c>
      <c r="AK156" s="3">
        <v>0.136363636363</v>
      </c>
      <c r="AL156" s="1">
        <f t="shared" si="53"/>
        <v>0</v>
      </c>
      <c r="AM156" s="1">
        <v>0</v>
      </c>
      <c r="AN156" s="1">
        <v>0</v>
      </c>
      <c r="AO156" s="1">
        <v>0</v>
      </c>
    </row>
    <row r="157" spans="1:41" x14ac:dyDescent="0.25">
      <c r="A157" s="1">
        <v>6186</v>
      </c>
      <c r="B157" s="5" t="s">
        <v>429</v>
      </c>
      <c r="C157" s="8" t="s">
        <v>153</v>
      </c>
      <c r="D157" s="1">
        <f t="shared" si="36"/>
        <v>338</v>
      </c>
      <c r="E157" s="3">
        <v>0.28125</v>
      </c>
      <c r="F157" s="2">
        <f t="shared" si="37"/>
        <v>120</v>
      </c>
      <c r="G157" s="17">
        <v>0.63636363636363602</v>
      </c>
      <c r="H157" s="1">
        <f t="shared" si="38"/>
        <v>166</v>
      </c>
      <c r="I157" s="3">
        <v>0.33333333333300003</v>
      </c>
      <c r="J157" s="1">
        <f t="shared" si="39"/>
        <v>194</v>
      </c>
      <c r="K157" s="3">
        <v>0</v>
      </c>
      <c r="L157" s="1">
        <f t="shared" si="40"/>
        <v>234</v>
      </c>
      <c r="M157" s="3">
        <v>0.375</v>
      </c>
      <c r="N157" s="1">
        <f t="shared" si="41"/>
        <v>47</v>
      </c>
      <c r="O157" s="3">
        <v>0</v>
      </c>
      <c r="P157" s="1">
        <f t="shared" si="42"/>
        <v>11</v>
      </c>
      <c r="Q157" s="3">
        <v>0</v>
      </c>
      <c r="R157" s="1">
        <f t="shared" si="43"/>
        <v>262</v>
      </c>
      <c r="S157" s="18">
        <v>0.41666700000000001</v>
      </c>
      <c r="T157" s="17">
        <f t="shared" si="44"/>
        <v>24</v>
      </c>
      <c r="U157" s="17">
        <v>3.125E-2</v>
      </c>
      <c r="V157" s="1">
        <f t="shared" si="45"/>
        <v>0</v>
      </c>
      <c r="W157" s="1">
        <v>0</v>
      </c>
      <c r="X157" s="1">
        <f t="shared" si="46"/>
        <v>0</v>
      </c>
      <c r="Y157" s="1">
        <v>0</v>
      </c>
      <c r="Z157" s="1">
        <f t="shared" si="47"/>
        <v>0</v>
      </c>
      <c r="AA157" s="1">
        <v>0</v>
      </c>
      <c r="AB157" s="1">
        <f t="shared" si="48"/>
        <v>247</v>
      </c>
      <c r="AC157" s="10">
        <v>0.364326381242146</v>
      </c>
      <c r="AD157" s="9">
        <f t="shared" si="49"/>
        <v>275</v>
      </c>
      <c r="AE157" s="10">
        <v>0.45454545454500001</v>
      </c>
      <c r="AF157" s="9">
        <f t="shared" si="50"/>
        <v>4</v>
      </c>
      <c r="AG157" s="11">
        <v>1</v>
      </c>
      <c r="AH157" s="1">
        <f t="shared" si="51"/>
        <v>335</v>
      </c>
      <c r="AI157" s="17">
        <v>0.66666666666600005</v>
      </c>
      <c r="AJ157" s="1">
        <f t="shared" si="52"/>
        <v>291</v>
      </c>
      <c r="AK157" s="3">
        <v>0.181818181818</v>
      </c>
      <c r="AL157" s="1">
        <f t="shared" si="53"/>
        <v>0</v>
      </c>
      <c r="AM157" s="1">
        <v>0</v>
      </c>
      <c r="AN157" s="1">
        <v>0</v>
      </c>
      <c r="AO157" s="1">
        <v>0</v>
      </c>
    </row>
    <row r="158" spans="1:41" x14ac:dyDescent="0.25">
      <c r="A158" s="1">
        <v>6227</v>
      </c>
      <c r="B158" s="5" t="s">
        <v>429</v>
      </c>
      <c r="C158" s="8" t="s">
        <v>177</v>
      </c>
      <c r="D158" s="1">
        <f t="shared" si="36"/>
        <v>142</v>
      </c>
      <c r="E158" s="3">
        <v>0.55102040816300002</v>
      </c>
      <c r="F158" s="2">
        <f t="shared" si="37"/>
        <v>109</v>
      </c>
      <c r="G158" s="17">
        <v>0.72463768115941996</v>
      </c>
      <c r="H158" s="1">
        <f t="shared" si="38"/>
        <v>196</v>
      </c>
      <c r="I158" s="3">
        <v>0.28000000000000003</v>
      </c>
      <c r="J158" s="1">
        <f t="shared" si="39"/>
        <v>81</v>
      </c>
      <c r="K158" s="3">
        <v>0.15</v>
      </c>
      <c r="L158" s="1">
        <f t="shared" si="40"/>
        <v>237</v>
      </c>
      <c r="M158" s="3">
        <v>0.34883720930200002</v>
      </c>
      <c r="N158" s="1">
        <f t="shared" si="41"/>
        <v>47</v>
      </c>
      <c r="O158" s="3">
        <v>0</v>
      </c>
      <c r="P158" s="1">
        <f t="shared" si="42"/>
        <v>11</v>
      </c>
      <c r="Q158" s="3">
        <v>0</v>
      </c>
      <c r="R158" s="1">
        <f t="shared" si="43"/>
        <v>71</v>
      </c>
      <c r="S158" s="18">
        <v>0.11795899999999999</v>
      </c>
      <c r="T158" s="17">
        <f t="shared" si="44"/>
        <v>31</v>
      </c>
      <c r="U158" s="17">
        <v>4.2915000000000002E-2</v>
      </c>
      <c r="V158" s="1">
        <f t="shared" si="45"/>
        <v>0</v>
      </c>
      <c r="W158" s="1">
        <v>0</v>
      </c>
      <c r="X158" s="1">
        <f t="shared" si="46"/>
        <v>0</v>
      </c>
      <c r="Y158" s="1">
        <v>0</v>
      </c>
      <c r="Z158" s="1">
        <f t="shared" si="47"/>
        <v>0</v>
      </c>
      <c r="AA158" s="1">
        <v>0</v>
      </c>
      <c r="AB158" s="1">
        <f t="shared" si="48"/>
        <v>312</v>
      </c>
      <c r="AC158" s="10">
        <v>0.187366927962338</v>
      </c>
      <c r="AD158" s="9">
        <f t="shared" si="49"/>
        <v>224</v>
      </c>
      <c r="AE158" s="11">
        <v>0.66666666666600005</v>
      </c>
      <c r="AF158" s="9">
        <f t="shared" si="50"/>
        <v>4</v>
      </c>
      <c r="AG158" s="11">
        <v>1</v>
      </c>
      <c r="AH158" s="1">
        <f t="shared" si="51"/>
        <v>328</v>
      </c>
      <c r="AI158" s="17">
        <v>0.61428571428500001</v>
      </c>
      <c r="AJ158" s="1">
        <f t="shared" si="52"/>
        <v>289</v>
      </c>
      <c r="AK158" s="3">
        <v>0.188405797101</v>
      </c>
      <c r="AL158" s="1">
        <f t="shared" si="53"/>
        <v>0</v>
      </c>
      <c r="AM158" s="1">
        <v>0</v>
      </c>
      <c r="AN158" s="1">
        <v>0</v>
      </c>
      <c r="AO158" s="1">
        <v>0</v>
      </c>
    </row>
    <row r="159" spans="1:41" x14ac:dyDescent="0.25">
      <c r="A159" s="1">
        <v>6192</v>
      </c>
      <c r="B159" s="5" t="s">
        <v>429</v>
      </c>
      <c r="C159" s="8" t="s">
        <v>157</v>
      </c>
      <c r="D159" s="1">
        <f t="shared" si="36"/>
        <v>206</v>
      </c>
      <c r="E159" s="3">
        <v>0.47272727272699999</v>
      </c>
      <c r="F159" s="2">
        <f t="shared" si="37"/>
        <v>1</v>
      </c>
      <c r="G159" s="17">
        <v>12</v>
      </c>
      <c r="H159" s="1">
        <f t="shared" si="38"/>
        <v>190</v>
      </c>
      <c r="I159" s="3">
        <v>0.291666666666</v>
      </c>
      <c r="J159" s="1">
        <f t="shared" si="39"/>
        <v>80</v>
      </c>
      <c r="K159" s="3">
        <v>0.151515151515</v>
      </c>
      <c r="L159" s="1">
        <f t="shared" si="40"/>
        <v>230</v>
      </c>
      <c r="M159" s="3">
        <v>0.42105263157799999</v>
      </c>
      <c r="N159" s="1">
        <f t="shared" si="41"/>
        <v>47</v>
      </c>
      <c r="O159" s="3">
        <v>0</v>
      </c>
      <c r="P159" s="1">
        <f t="shared" si="42"/>
        <v>11</v>
      </c>
      <c r="Q159" s="3">
        <v>0</v>
      </c>
      <c r="R159" s="1">
        <f t="shared" si="43"/>
        <v>167</v>
      </c>
      <c r="S159" s="18">
        <v>0.27842699999999998</v>
      </c>
      <c r="T159" s="17">
        <f t="shared" si="44"/>
        <v>103</v>
      </c>
      <c r="U159" s="17">
        <v>0.22045699999999999</v>
      </c>
      <c r="V159" s="1">
        <f t="shared" si="45"/>
        <v>0</v>
      </c>
      <c r="W159" s="1">
        <v>0</v>
      </c>
      <c r="X159" s="1">
        <f t="shared" si="46"/>
        <v>0</v>
      </c>
      <c r="Y159" s="1">
        <v>0</v>
      </c>
      <c r="Z159" s="1">
        <f t="shared" si="47"/>
        <v>0</v>
      </c>
      <c r="AA159" s="1">
        <v>0</v>
      </c>
      <c r="AB159" s="1">
        <f t="shared" si="48"/>
        <v>128</v>
      </c>
      <c r="AC159" s="11">
        <v>0.74184783011873801</v>
      </c>
      <c r="AD159" s="9">
        <f t="shared" si="49"/>
        <v>294</v>
      </c>
      <c r="AE159" s="10">
        <v>0.33333333333300003</v>
      </c>
      <c r="AF159" s="9">
        <f t="shared" si="50"/>
        <v>253</v>
      </c>
      <c r="AG159" s="11">
        <v>0.8</v>
      </c>
      <c r="AH159" s="1">
        <f t="shared" si="51"/>
        <v>256</v>
      </c>
      <c r="AI159" s="17">
        <v>0.33333333333300003</v>
      </c>
      <c r="AJ159" s="1">
        <f t="shared" si="52"/>
        <v>1</v>
      </c>
      <c r="AK159" s="3">
        <v>15.5</v>
      </c>
      <c r="AL159" s="1">
        <f t="shared" si="53"/>
        <v>0</v>
      </c>
      <c r="AM159" s="1">
        <v>0</v>
      </c>
      <c r="AN159" s="1">
        <v>0</v>
      </c>
      <c r="AO159" s="1">
        <v>0</v>
      </c>
    </row>
    <row r="160" spans="1:41" x14ac:dyDescent="0.25">
      <c r="A160" s="1">
        <v>6189</v>
      </c>
      <c r="B160" s="5" t="s">
        <v>429</v>
      </c>
      <c r="C160" s="8" t="s">
        <v>156</v>
      </c>
      <c r="D160" s="1">
        <f t="shared" si="36"/>
        <v>28</v>
      </c>
      <c r="E160" s="3">
        <v>0.83333333333299997</v>
      </c>
      <c r="F160" s="2">
        <f t="shared" si="37"/>
        <v>113</v>
      </c>
      <c r="G160" s="17">
        <v>0.66666666666666596</v>
      </c>
      <c r="H160" s="1">
        <f t="shared" si="38"/>
        <v>188</v>
      </c>
      <c r="I160" s="3">
        <v>0.3</v>
      </c>
      <c r="J160" s="1">
        <f t="shared" si="39"/>
        <v>194</v>
      </c>
      <c r="K160" s="3">
        <v>0</v>
      </c>
      <c r="L160" s="1">
        <f t="shared" si="40"/>
        <v>227</v>
      </c>
      <c r="M160" s="3">
        <v>0.444444444444</v>
      </c>
      <c r="N160" s="1">
        <f t="shared" si="41"/>
        <v>47</v>
      </c>
      <c r="O160" s="3">
        <v>0</v>
      </c>
      <c r="P160" s="1">
        <f t="shared" si="42"/>
        <v>11</v>
      </c>
      <c r="Q160" s="3">
        <v>0</v>
      </c>
      <c r="R160" s="1">
        <f t="shared" si="43"/>
        <v>130</v>
      </c>
      <c r="S160" s="18">
        <v>0.21724099999999999</v>
      </c>
      <c r="T160" s="17">
        <f t="shared" si="44"/>
        <v>83</v>
      </c>
      <c r="U160" s="17">
        <v>0.16858200000000001</v>
      </c>
      <c r="V160" s="1">
        <f t="shared" si="45"/>
        <v>0</v>
      </c>
      <c r="W160" s="1">
        <v>0</v>
      </c>
      <c r="X160" s="1">
        <f t="shared" si="46"/>
        <v>0</v>
      </c>
      <c r="Y160" s="1">
        <v>0</v>
      </c>
      <c r="Z160" s="1">
        <f t="shared" si="47"/>
        <v>0</v>
      </c>
      <c r="AA160" s="1">
        <v>0</v>
      </c>
      <c r="AB160" s="1">
        <f t="shared" si="48"/>
        <v>288</v>
      </c>
      <c r="AC160" s="10">
        <v>0.25377643811210099</v>
      </c>
      <c r="AD160" s="9">
        <f t="shared" si="49"/>
        <v>220</v>
      </c>
      <c r="AE160" s="11">
        <v>0.6875</v>
      </c>
      <c r="AF160" s="9">
        <f t="shared" si="50"/>
        <v>4</v>
      </c>
      <c r="AG160" s="11">
        <v>1</v>
      </c>
      <c r="AH160" s="1">
        <f t="shared" si="51"/>
        <v>309</v>
      </c>
      <c r="AI160" s="17">
        <v>0.47368421052600002</v>
      </c>
      <c r="AJ160" s="1">
        <f t="shared" si="52"/>
        <v>232</v>
      </c>
      <c r="AK160" s="3">
        <v>0.33333333333300003</v>
      </c>
      <c r="AL160" s="1">
        <f t="shared" si="53"/>
        <v>0</v>
      </c>
      <c r="AM160" s="1">
        <v>0</v>
      </c>
      <c r="AN160" s="1">
        <v>0</v>
      </c>
      <c r="AO160" s="1">
        <v>0</v>
      </c>
    </row>
    <row r="161" spans="1:41" x14ac:dyDescent="0.25">
      <c r="A161" s="1">
        <v>6199</v>
      </c>
      <c r="B161" s="5" t="s">
        <v>429</v>
      </c>
      <c r="C161" s="8" t="s">
        <v>163</v>
      </c>
      <c r="D161" s="1">
        <f t="shared" si="36"/>
        <v>285</v>
      </c>
      <c r="E161" s="3">
        <v>0.37037037036999998</v>
      </c>
      <c r="F161" s="2">
        <f t="shared" si="37"/>
        <v>305</v>
      </c>
      <c r="G161" s="17">
        <v>0.14285714285714199</v>
      </c>
      <c r="H161" s="1">
        <f t="shared" si="38"/>
        <v>248</v>
      </c>
      <c r="I161" s="3">
        <v>0</v>
      </c>
      <c r="J161" s="1">
        <f t="shared" si="39"/>
        <v>194</v>
      </c>
      <c r="K161" s="3">
        <v>0</v>
      </c>
      <c r="L161" s="1">
        <f t="shared" si="40"/>
        <v>261</v>
      </c>
      <c r="M161" s="3">
        <v>0</v>
      </c>
      <c r="N161" s="1">
        <f t="shared" si="41"/>
        <v>47</v>
      </c>
      <c r="O161" s="3">
        <v>0</v>
      </c>
      <c r="P161" s="1">
        <f t="shared" si="42"/>
        <v>11</v>
      </c>
      <c r="Q161" s="3">
        <v>0</v>
      </c>
      <c r="R161" s="1">
        <f t="shared" si="43"/>
        <v>220</v>
      </c>
      <c r="S161" s="18">
        <v>0.35848999999999998</v>
      </c>
      <c r="T161" s="17">
        <f t="shared" si="44"/>
        <v>198</v>
      </c>
      <c r="U161" s="17">
        <v>0.41509400000000002</v>
      </c>
      <c r="V161" s="1">
        <f t="shared" si="45"/>
        <v>0</v>
      </c>
      <c r="W161" s="1">
        <v>0</v>
      </c>
      <c r="X161" s="1">
        <f t="shared" si="46"/>
        <v>0</v>
      </c>
      <c r="Y161" s="1">
        <v>0</v>
      </c>
      <c r="Z161" s="1">
        <f t="shared" si="47"/>
        <v>0</v>
      </c>
      <c r="AA161" s="1">
        <v>0</v>
      </c>
      <c r="AB161" s="1">
        <f t="shared" si="48"/>
        <v>42</v>
      </c>
      <c r="AC161" s="11">
        <v>1.51191828841696</v>
      </c>
      <c r="AD161" s="9">
        <f t="shared" si="49"/>
        <v>321</v>
      </c>
      <c r="AE161" s="10">
        <v>0.22857142857099999</v>
      </c>
      <c r="AF161" s="9">
        <f t="shared" si="50"/>
        <v>350</v>
      </c>
      <c r="AG161" s="10">
        <v>0.25</v>
      </c>
      <c r="AH161" s="1">
        <f t="shared" si="51"/>
        <v>160</v>
      </c>
      <c r="AI161" s="17">
        <v>0.14285714285699999</v>
      </c>
      <c r="AJ161" s="1">
        <f t="shared" si="52"/>
        <v>251</v>
      </c>
      <c r="AK161" s="3">
        <v>0.28571428571399998</v>
      </c>
      <c r="AL161" s="1">
        <f t="shared" si="53"/>
        <v>0</v>
      </c>
      <c r="AM161" s="1">
        <v>0</v>
      </c>
      <c r="AN161" s="1">
        <v>0</v>
      </c>
      <c r="AO161" s="1">
        <v>0</v>
      </c>
    </row>
    <row r="162" spans="1:41" x14ac:dyDescent="0.25">
      <c r="A162" s="1">
        <v>6206</v>
      </c>
      <c r="B162" s="5" t="s">
        <v>429</v>
      </c>
      <c r="C162" s="8" t="s">
        <v>167</v>
      </c>
      <c r="D162" s="1">
        <f t="shared" si="36"/>
        <v>194</v>
      </c>
      <c r="E162" s="3">
        <v>0.48888888888799997</v>
      </c>
      <c r="F162" s="2">
        <f t="shared" si="37"/>
        <v>91</v>
      </c>
      <c r="G162" s="17">
        <v>0.8125</v>
      </c>
      <c r="H162" s="1">
        <f t="shared" si="38"/>
        <v>212</v>
      </c>
      <c r="I162" s="3">
        <v>0.23076923076899999</v>
      </c>
      <c r="J162" s="1">
        <f t="shared" si="39"/>
        <v>194</v>
      </c>
      <c r="K162" s="3">
        <v>0</v>
      </c>
      <c r="L162" s="1">
        <f t="shared" si="40"/>
        <v>181</v>
      </c>
      <c r="M162" s="3">
        <v>0.66666666666600005</v>
      </c>
      <c r="N162" s="1">
        <f t="shared" si="41"/>
        <v>47</v>
      </c>
      <c r="O162" s="3">
        <v>0</v>
      </c>
      <c r="P162" s="1">
        <f t="shared" si="42"/>
        <v>11</v>
      </c>
      <c r="Q162" s="3">
        <v>0</v>
      </c>
      <c r="R162" s="1">
        <f t="shared" si="43"/>
        <v>125</v>
      </c>
      <c r="S162" s="18">
        <v>0.211091</v>
      </c>
      <c r="T162" s="17">
        <f t="shared" si="44"/>
        <v>110</v>
      </c>
      <c r="U162" s="17">
        <v>0.238095</v>
      </c>
      <c r="V162" s="1">
        <f t="shared" si="45"/>
        <v>0</v>
      </c>
      <c r="W162" s="1">
        <v>0</v>
      </c>
      <c r="X162" s="1">
        <f t="shared" si="46"/>
        <v>0</v>
      </c>
      <c r="Y162" s="1">
        <v>0</v>
      </c>
      <c r="Z162" s="1">
        <f t="shared" si="47"/>
        <v>0</v>
      </c>
      <c r="AA162" s="1">
        <v>0</v>
      </c>
      <c r="AB162" s="1">
        <f t="shared" si="48"/>
        <v>251</v>
      </c>
      <c r="AC162" s="10">
        <v>0.352250491994133</v>
      </c>
      <c r="AD162" s="9">
        <f t="shared" si="49"/>
        <v>3</v>
      </c>
      <c r="AE162" s="11">
        <v>1</v>
      </c>
      <c r="AF162" s="9">
        <f t="shared" si="50"/>
        <v>261</v>
      </c>
      <c r="AG162" s="11">
        <v>0.75</v>
      </c>
      <c r="AH162" s="1">
        <f t="shared" si="51"/>
        <v>347</v>
      </c>
      <c r="AI162" s="17">
        <v>0.75</v>
      </c>
      <c r="AJ162" s="1">
        <f t="shared" si="52"/>
        <v>333</v>
      </c>
      <c r="AK162" s="3">
        <v>6.25E-2</v>
      </c>
      <c r="AL162" s="1">
        <f t="shared" si="53"/>
        <v>0</v>
      </c>
      <c r="AM162" s="1">
        <v>0</v>
      </c>
      <c r="AN162" s="1">
        <v>0</v>
      </c>
      <c r="AO162" s="1">
        <v>0</v>
      </c>
    </row>
    <row r="163" spans="1:41" x14ac:dyDescent="0.25">
      <c r="A163" s="1">
        <v>6219</v>
      </c>
      <c r="B163" s="5" t="s">
        <v>429</v>
      </c>
      <c r="C163" s="8" t="s">
        <v>173</v>
      </c>
      <c r="D163" s="1">
        <f t="shared" si="36"/>
        <v>216</v>
      </c>
      <c r="E163" s="3">
        <v>0.46391752577299999</v>
      </c>
      <c r="F163" s="2">
        <f t="shared" si="37"/>
        <v>95</v>
      </c>
      <c r="G163" s="17">
        <v>0.78571428571428503</v>
      </c>
      <c r="H163" s="1">
        <f t="shared" si="38"/>
        <v>198</v>
      </c>
      <c r="I163" s="3">
        <v>0.27272727272699998</v>
      </c>
      <c r="J163" s="1">
        <f t="shared" si="39"/>
        <v>128</v>
      </c>
      <c r="K163" s="3">
        <v>0.1</v>
      </c>
      <c r="L163" s="1">
        <f t="shared" si="40"/>
        <v>232</v>
      </c>
      <c r="M163" s="3">
        <v>0.40740740740699999</v>
      </c>
      <c r="N163" s="1">
        <f t="shared" si="41"/>
        <v>12</v>
      </c>
      <c r="O163" s="3">
        <v>0.166666666666</v>
      </c>
      <c r="P163" s="1">
        <f t="shared" si="42"/>
        <v>11</v>
      </c>
      <c r="Q163" s="3">
        <v>0</v>
      </c>
      <c r="R163" s="1">
        <f t="shared" si="43"/>
        <v>144</v>
      </c>
      <c r="S163" s="18">
        <v>0.23768900000000001</v>
      </c>
      <c r="T163" s="17">
        <f t="shared" si="44"/>
        <v>16</v>
      </c>
      <c r="U163" s="17">
        <v>1.157E-3</v>
      </c>
      <c r="V163" s="1">
        <f t="shared" si="45"/>
        <v>0</v>
      </c>
      <c r="W163" s="1">
        <v>0</v>
      </c>
      <c r="X163" s="1">
        <f t="shared" si="46"/>
        <v>0</v>
      </c>
      <c r="Y163" s="1">
        <v>0</v>
      </c>
      <c r="Z163" s="1">
        <f t="shared" si="47"/>
        <v>0</v>
      </c>
      <c r="AA163" s="1">
        <v>0</v>
      </c>
      <c r="AB163" s="1">
        <f t="shared" si="48"/>
        <v>219</v>
      </c>
      <c r="AC163" s="10">
        <v>0.44740346443357298</v>
      </c>
      <c r="AD163" s="9">
        <f t="shared" si="49"/>
        <v>209</v>
      </c>
      <c r="AE163" s="11">
        <v>0.71428571428499998</v>
      </c>
      <c r="AF163" s="9">
        <f t="shared" si="50"/>
        <v>4</v>
      </c>
      <c r="AG163" s="11">
        <v>1</v>
      </c>
      <c r="AH163" s="1">
        <f t="shared" si="51"/>
        <v>330</v>
      </c>
      <c r="AI163" s="17">
        <v>0.62790697674399998</v>
      </c>
      <c r="AJ163" s="1">
        <f t="shared" si="52"/>
        <v>287</v>
      </c>
      <c r="AK163" s="3">
        <v>0.19047619047600001</v>
      </c>
      <c r="AL163" s="1">
        <f t="shared" si="53"/>
        <v>0</v>
      </c>
      <c r="AM163" s="1">
        <v>0</v>
      </c>
      <c r="AN163" s="1">
        <v>0</v>
      </c>
      <c r="AO163" s="1">
        <v>0</v>
      </c>
    </row>
    <row r="164" spans="1:41" x14ac:dyDescent="0.25">
      <c r="A164" s="1">
        <v>6188</v>
      </c>
      <c r="B164" s="5" t="s">
        <v>429</v>
      </c>
      <c r="C164" s="8" t="s">
        <v>155</v>
      </c>
      <c r="D164" s="1">
        <f t="shared" si="36"/>
        <v>123</v>
      </c>
      <c r="E164" s="3">
        <v>0.59375</v>
      </c>
      <c r="F164" s="2">
        <f t="shared" si="37"/>
        <v>138</v>
      </c>
      <c r="G164" s="17">
        <v>0.53846153846153799</v>
      </c>
      <c r="H164" s="1">
        <f t="shared" si="38"/>
        <v>231</v>
      </c>
      <c r="I164" s="3">
        <v>0.14285714285699999</v>
      </c>
      <c r="J164" s="1">
        <f t="shared" si="39"/>
        <v>194</v>
      </c>
      <c r="K164" s="3">
        <v>0</v>
      </c>
      <c r="L164" s="1">
        <f t="shared" si="40"/>
        <v>255</v>
      </c>
      <c r="M164" s="3">
        <v>0.2</v>
      </c>
      <c r="N164" s="1">
        <f t="shared" si="41"/>
        <v>47</v>
      </c>
      <c r="O164" s="3">
        <v>0</v>
      </c>
      <c r="P164" s="1">
        <f t="shared" si="42"/>
        <v>11</v>
      </c>
      <c r="Q164" s="3">
        <v>0</v>
      </c>
      <c r="R164" s="1">
        <f t="shared" si="43"/>
        <v>232</v>
      </c>
      <c r="S164" s="18">
        <v>0.37327199999999999</v>
      </c>
      <c r="T164" s="17">
        <f t="shared" si="44"/>
        <v>42</v>
      </c>
      <c r="U164" s="17">
        <v>9.0322E-2</v>
      </c>
      <c r="V164" s="1">
        <f t="shared" si="45"/>
        <v>0</v>
      </c>
      <c r="W164" s="1">
        <v>0</v>
      </c>
      <c r="X164" s="1">
        <f t="shared" si="46"/>
        <v>-15</v>
      </c>
      <c r="Y164" s="1">
        <v>15</v>
      </c>
      <c r="Z164" s="1">
        <f t="shared" si="47"/>
        <v>0</v>
      </c>
      <c r="AA164" s="1">
        <v>0</v>
      </c>
      <c r="AB164" s="1">
        <f t="shared" si="48"/>
        <v>201</v>
      </c>
      <c r="AC164" s="10">
        <v>0.49900990494265202</v>
      </c>
      <c r="AD164" s="9">
        <f t="shared" si="49"/>
        <v>222</v>
      </c>
      <c r="AE164" s="11">
        <v>0.68181818181800002</v>
      </c>
      <c r="AF164" s="9">
        <f t="shared" si="50"/>
        <v>4</v>
      </c>
      <c r="AG164" s="11">
        <v>1</v>
      </c>
      <c r="AH164" s="1">
        <f t="shared" si="51"/>
        <v>278</v>
      </c>
      <c r="AI164" s="17">
        <v>0.384615384615</v>
      </c>
      <c r="AJ164" s="1">
        <f t="shared" si="52"/>
        <v>160</v>
      </c>
      <c r="AK164" s="3">
        <v>0.46153846153799999</v>
      </c>
      <c r="AL164" s="1">
        <f t="shared" si="53"/>
        <v>0</v>
      </c>
      <c r="AM164" s="1">
        <v>0</v>
      </c>
      <c r="AN164" s="1">
        <v>0</v>
      </c>
      <c r="AO164" s="1">
        <v>0</v>
      </c>
    </row>
    <row r="165" spans="1:41" x14ac:dyDescent="0.25">
      <c r="A165" s="1">
        <v>6240</v>
      </c>
      <c r="B165" s="5" t="s">
        <v>429</v>
      </c>
      <c r="C165" s="8" t="s">
        <v>185</v>
      </c>
      <c r="D165" s="1">
        <f t="shared" si="36"/>
        <v>110</v>
      </c>
      <c r="E165" s="3">
        <v>0.61363636363600005</v>
      </c>
      <c r="F165" s="2">
        <f t="shared" si="37"/>
        <v>85</v>
      </c>
      <c r="G165" s="17">
        <v>0.88235294117647001</v>
      </c>
      <c r="H165" s="1">
        <f t="shared" si="38"/>
        <v>225</v>
      </c>
      <c r="I165" s="3">
        <v>0.166666666666</v>
      </c>
      <c r="J165" s="1">
        <f t="shared" si="39"/>
        <v>194</v>
      </c>
      <c r="K165" s="3">
        <v>0</v>
      </c>
      <c r="L165" s="1">
        <f t="shared" si="40"/>
        <v>254</v>
      </c>
      <c r="M165" s="3">
        <v>0.210526315789</v>
      </c>
      <c r="N165" s="1">
        <f t="shared" si="41"/>
        <v>47</v>
      </c>
      <c r="O165" s="3">
        <v>0</v>
      </c>
      <c r="P165" s="1">
        <f t="shared" si="42"/>
        <v>11</v>
      </c>
      <c r="Q165" s="3">
        <v>0</v>
      </c>
      <c r="R165" s="1">
        <f t="shared" si="43"/>
        <v>200</v>
      </c>
      <c r="S165" s="18">
        <v>0.33333400000000002</v>
      </c>
      <c r="T165" s="17">
        <f t="shared" si="44"/>
        <v>61</v>
      </c>
      <c r="U165" s="17">
        <v>0.130383</v>
      </c>
      <c r="V165" s="1">
        <f t="shared" si="45"/>
        <v>0</v>
      </c>
      <c r="W165" s="1">
        <v>0</v>
      </c>
      <c r="X165" s="1">
        <f t="shared" si="46"/>
        <v>0</v>
      </c>
      <c r="Y165" s="1">
        <v>0</v>
      </c>
      <c r="Z165" s="1">
        <f t="shared" si="47"/>
        <v>0</v>
      </c>
      <c r="AA165" s="1">
        <v>0</v>
      </c>
      <c r="AB165" s="1">
        <f t="shared" si="48"/>
        <v>211</v>
      </c>
      <c r="AC165" s="10">
        <v>0.46658566447915201</v>
      </c>
      <c r="AD165" s="9">
        <f t="shared" si="49"/>
        <v>193</v>
      </c>
      <c r="AE165" s="11">
        <v>0.78260869565199997</v>
      </c>
      <c r="AF165" s="9">
        <f t="shared" si="50"/>
        <v>4</v>
      </c>
      <c r="AG165" s="11">
        <v>1</v>
      </c>
      <c r="AH165" s="1">
        <f t="shared" si="51"/>
        <v>329</v>
      </c>
      <c r="AI165" s="17">
        <v>0.62068965517200003</v>
      </c>
      <c r="AJ165" s="1">
        <f t="shared" si="52"/>
        <v>324</v>
      </c>
      <c r="AK165" s="3">
        <v>0.117647058823</v>
      </c>
      <c r="AL165" s="1">
        <f t="shared" si="53"/>
        <v>-10</v>
      </c>
      <c r="AM165" s="1">
        <v>10</v>
      </c>
      <c r="AN165" s="1">
        <v>0</v>
      </c>
      <c r="AO165" s="1">
        <v>0</v>
      </c>
    </row>
    <row r="166" spans="1:41" x14ac:dyDescent="0.25">
      <c r="A166" s="1">
        <v>6208</v>
      </c>
      <c r="B166" s="5" t="s">
        <v>429</v>
      </c>
      <c r="C166" s="8" t="s">
        <v>168</v>
      </c>
      <c r="D166" s="1">
        <f t="shared" si="36"/>
        <v>243</v>
      </c>
      <c r="E166" s="3">
        <v>0.41935483870899998</v>
      </c>
      <c r="F166" s="2">
        <f t="shared" si="37"/>
        <v>301</v>
      </c>
      <c r="G166" s="17">
        <v>0.15384615384615299</v>
      </c>
      <c r="H166" s="1">
        <f t="shared" si="38"/>
        <v>248</v>
      </c>
      <c r="I166" s="3">
        <v>0</v>
      </c>
      <c r="J166" s="1">
        <f t="shared" si="39"/>
        <v>85</v>
      </c>
      <c r="K166" s="3">
        <v>0.14285714285699999</v>
      </c>
      <c r="L166" s="1">
        <f t="shared" si="40"/>
        <v>261</v>
      </c>
      <c r="M166" s="3">
        <v>0</v>
      </c>
      <c r="N166" s="1">
        <f t="shared" si="41"/>
        <v>47</v>
      </c>
      <c r="O166" s="3">
        <v>0</v>
      </c>
      <c r="P166" s="1">
        <f t="shared" si="42"/>
        <v>11</v>
      </c>
      <c r="Q166" s="3">
        <v>0</v>
      </c>
      <c r="R166" s="1">
        <f t="shared" si="43"/>
        <v>191</v>
      </c>
      <c r="S166" s="18">
        <v>0.32257999999999998</v>
      </c>
      <c r="T166" s="17">
        <f t="shared" si="44"/>
        <v>275</v>
      </c>
      <c r="U166" s="17">
        <v>0.58064499999999997</v>
      </c>
      <c r="V166" s="1">
        <f t="shared" si="45"/>
        <v>0</v>
      </c>
      <c r="W166" s="1">
        <v>0</v>
      </c>
      <c r="X166" s="1">
        <f t="shared" si="46"/>
        <v>0</v>
      </c>
      <c r="Y166" s="1">
        <v>0</v>
      </c>
      <c r="Z166" s="1">
        <f t="shared" si="47"/>
        <v>0</v>
      </c>
      <c r="AA166" s="1">
        <v>0</v>
      </c>
      <c r="AB166" s="1">
        <f t="shared" si="48"/>
        <v>189</v>
      </c>
      <c r="AC166" s="11">
        <v>0.53254439130282505</v>
      </c>
      <c r="AD166" s="9">
        <f t="shared" si="49"/>
        <v>207</v>
      </c>
      <c r="AE166" s="11">
        <v>0.72222222222200005</v>
      </c>
      <c r="AF166" s="9">
        <f t="shared" si="50"/>
        <v>4</v>
      </c>
      <c r="AG166" s="11">
        <v>1</v>
      </c>
      <c r="AH166" s="1">
        <f t="shared" si="51"/>
        <v>207</v>
      </c>
      <c r="AI166" s="17">
        <v>0.222222222222</v>
      </c>
      <c r="AJ166" s="1">
        <f t="shared" si="52"/>
        <v>207</v>
      </c>
      <c r="AK166" s="3">
        <v>0.384615384615</v>
      </c>
      <c r="AL166" s="1">
        <f t="shared" si="53"/>
        <v>0</v>
      </c>
      <c r="AM166" s="1">
        <v>0</v>
      </c>
      <c r="AN166" s="1">
        <v>0</v>
      </c>
      <c r="AO166" s="1">
        <v>0</v>
      </c>
    </row>
    <row r="167" spans="1:41" x14ac:dyDescent="0.25">
      <c r="A167" s="1">
        <v>6193</v>
      </c>
      <c r="B167" s="5" t="s">
        <v>429</v>
      </c>
      <c r="C167" s="8" t="s">
        <v>158</v>
      </c>
      <c r="D167" s="1">
        <f t="shared" si="36"/>
        <v>112</v>
      </c>
      <c r="E167" s="3">
        <v>0.613333333333</v>
      </c>
      <c r="F167" s="2">
        <f t="shared" si="37"/>
        <v>88</v>
      </c>
      <c r="G167" s="17">
        <v>0.84210526315789402</v>
      </c>
      <c r="H167" s="1">
        <f t="shared" si="38"/>
        <v>186</v>
      </c>
      <c r="I167" s="3">
        <v>0.3125</v>
      </c>
      <c r="J167" s="1">
        <f t="shared" si="39"/>
        <v>194</v>
      </c>
      <c r="K167" s="3">
        <v>0</v>
      </c>
      <c r="L167" s="1">
        <f t="shared" si="40"/>
        <v>149</v>
      </c>
      <c r="M167" s="3">
        <v>0.875</v>
      </c>
      <c r="N167" s="1">
        <f t="shared" si="41"/>
        <v>47</v>
      </c>
      <c r="O167" s="3">
        <v>0</v>
      </c>
      <c r="P167" s="1">
        <f t="shared" si="42"/>
        <v>11</v>
      </c>
      <c r="Q167" s="3">
        <v>0</v>
      </c>
      <c r="R167" s="1">
        <f t="shared" si="43"/>
        <v>14</v>
      </c>
      <c r="S167" s="18">
        <v>1.5203E-2</v>
      </c>
      <c r="T167" s="17">
        <f t="shared" si="44"/>
        <v>214</v>
      </c>
      <c r="U167" s="17">
        <v>0.45608199999999999</v>
      </c>
      <c r="V167" s="1">
        <f t="shared" si="45"/>
        <v>30</v>
      </c>
      <c r="W167" s="1">
        <v>2</v>
      </c>
      <c r="X167" s="1">
        <f t="shared" si="46"/>
        <v>-10</v>
      </c>
      <c r="Y167" s="1">
        <v>10</v>
      </c>
      <c r="Z167" s="1">
        <f t="shared" si="47"/>
        <v>0</v>
      </c>
      <c r="AA167" s="1">
        <v>0</v>
      </c>
      <c r="AB167" s="1">
        <f t="shared" si="48"/>
        <v>168</v>
      </c>
      <c r="AC167" s="11">
        <v>0.60393873613950699</v>
      </c>
      <c r="AD167" s="9">
        <f t="shared" si="49"/>
        <v>224</v>
      </c>
      <c r="AE167" s="11">
        <v>0.66666666666600005</v>
      </c>
      <c r="AF167" s="9">
        <f t="shared" si="50"/>
        <v>4</v>
      </c>
      <c r="AG167" s="11">
        <v>1</v>
      </c>
      <c r="AH167" s="1">
        <f t="shared" si="51"/>
        <v>354</v>
      </c>
      <c r="AI167" s="17">
        <v>0.8</v>
      </c>
      <c r="AJ167" s="1">
        <f t="shared" si="52"/>
        <v>262</v>
      </c>
      <c r="AK167" s="3">
        <v>0.26315789473599999</v>
      </c>
      <c r="AL167" s="1">
        <f t="shared" si="53"/>
        <v>0</v>
      </c>
      <c r="AM167" s="1">
        <v>0</v>
      </c>
      <c r="AN167" s="1">
        <v>0</v>
      </c>
      <c r="AO167" s="1">
        <v>0</v>
      </c>
    </row>
    <row r="168" spans="1:41" x14ac:dyDescent="0.25">
      <c r="A168" s="1">
        <v>6238</v>
      </c>
      <c r="B168" s="5" t="s">
        <v>429</v>
      </c>
      <c r="C168" s="8" t="s">
        <v>183</v>
      </c>
      <c r="D168" s="1">
        <f t="shared" si="36"/>
        <v>124</v>
      </c>
      <c r="E168" s="3">
        <v>0.59322033898299997</v>
      </c>
      <c r="F168" s="2">
        <f t="shared" si="37"/>
        <v>287</v>
      </c>
      <c r="G168" s="17">
        <v>0.18181818181818099</v>
      </c>
      <c r="H168" s="1">
        <f t="shared" si="38"/>
        <v>105</v>
      </c>
      <c r="I168" s="3">
        <v>0.5</v>
      </c>
      <c r="J168" s="1">
        <f t="shared" si="39"/>
        <v>194</v>
      </c>
      <c r="K168" s="3">
        <v>0</v>
      </c>
      <c r="L168" s="1">
        <f t="shared" si="40"/>
        <v>261</v>
      </c>
      <c r="M168" s="3">
        <v>0</v>
      </c>
      <c r="N168" s="1">
        <f t="shared" si="41"/>
        <v>47</v>
      </c>
      <c r="O168" s="3">
        <v>0</v>
      </c>
      <c r="P168" s="1">
        <f t="shared" si="42"/>
        <v>11</v>
      </c>
      <c r="Q168" s="3">
        <v>0</v>
      </c>
      <c r="R168" s="1">
        <f t="shared" si="43"/>
        <v>62</v>
      </c>
      <c r="S168" s="18">
        <v>0.103449</v>
      </c>
      <c r="T168" s="17">
        <f t="shared" si="44"/>
        <v>204</v>
      </c>
      <c r="U168" s="17">
        <v>0.43103399999999997</v>
      </c>
      <c r="V168" s="1">
        <f t="shared" si="45"/>
        <v>0</v>
      </c>
      <c r="W168" s="1">
        <v>0</v>
      </c>
      <c r="X168" s="1">
        <f t="shared" si="46"/>
        <v>0</v>
      </c>
      <c r="Y168" s="1">
        <v>0</v>
      </c>
      <c r="Z168" s="1">
        <f t="shared" si="47"/>
        <v>0</v>
      </c>
      <c r="AA168" s="1">
        <v>0</v>
      </c>
      <c r="AB168" s="1">
        <f t="shared" si="48"/>
        <v>277</v>
      </c>
      <c r="AC168" s="10">
        <v>0.27771011232847798</v>
      </c>
      <c r="AD168" s="9">
        <f t="shared" si="49"/>
        <v>3</v>
      </c>
      <c r="AE168" s="11">
        <v>1</v>
      </c>
      <c r="AF168" s="9">
        <f t="shared" si="50"/>
        <v>4</v>
      </c>
      <c r="AG168" s="11">
        <v>1</v>
      </c>
      <c r="AH168" s="1">
        <f t="shared" si="51"/>
        <v>1</v>
      </c>
      <c r="AI168" s="17">
        <v>0</v>
      </c>
      <c r="AJ168" s="1">
        <f t="shared" si="52"/>
        <v>167</v>
      </c>
      <c r="AK168" s="3">
        <v>0.45454545454500001</v>
      </c>
      <c r="AL168" s="1">
        <f t="shared" si="53"/>
        <v>0</v>
      </c>
      <c r="AM168" s="1">
        <v>0</v>
      </c>
      <c r="AN168" s="1">
        <v>0</v>
      </c>
      <c r="AO168" s="1">
        <v>0</v>
      </c>
    </row>
    <row r="169" spans="1:41" x14ac:dyDescent="0.25">
      <c r="A169" s="1">
        <v>6213</v>
      </c>
      <c r="B169" s="5" t="s">
        <v>429</v>
      </c>
      <c r="C169" s="8" t="s">
        <v>170</v>
      </c>
      <c r="D169" s="1">
        <f t="shared" si="36"/>
        <v>151</v>
      </c>
      <c r="E169" s="3">
        <v>0.53846153846099998</v>
      </c>
      <c r="F169" s="2">
        <f t="shared" si="37"/>
        <v>315</v>
      </c>
      <c r="G169" s="17">
        <v>0.125</v>
      </c>
      <c r="H169" s="1">
        <f t="shared" si="38"/>
        <v>105</v>
      </c>
      <c r="I169" s="3">
        <v>0.5</v>
      </c>
      <c r="J169" s="1">
        <f t="shared" si="39"/>
        <v>85</v>
      </c>
      <c r="K169" s="3">
        <v>0.14285714285699999</v>
      </c>
      <c r="L169" s="1">
        <f t="shared" si="40"/>
        <v>261</v>
      </c>
      <c r="M169" s="3">
        <v>0</v>
      </c>
      <c r="N169" s="1">
        <f t="shared" si="41"/>
        <v>24</v>
      </c>
      <c r="O169" s="3">
        <v>0.111111111111</v>
      </c>
      <c r="P169" s="1">
        <f t="shared" si="42"/>
        <v>11</v>
      </c>
      <c r="Q169" s="3">
        <v>0</v>
      </c>
      <c r="R169" s="1">
        <f t="shared" si="43"/>
        <v>127</v>
      </c>
      <c r="S169" s="18">
        <v>0.214286</v>
      </c>
      <c r="T169" s="17">
        <f t="shared" si="44"/>
        <v>105</v>
      </c>
      <c r="U169" s="17">
        <v>0.22580600000000001</v>
      </c>
      <c r="V169" s="1">
        <f t="shared" si="45"/>
        <v>0</v>
      </c>
      <c r="W169" s="1">
        <v>0</v>
      </c>
      <c r="X169" s="1">
        <f t="shared" si="46"/>
        <v>0</v>
      </c>
      <c r="Y169" s="1">
        <v>0</v>
      </c>
      <c r="Z169" s="1">
        <f t="shared" si="47"/>
        <v>0</v>
      </c>
      <c r="AA169" s="1">
        <v>0</v>
      </c>
      <c r="AB169" s="1">
        <f t="shared" si="48"/>
        <v>191</v>
      </c>
      <c r="AC169" s="11">
        <v>0.53097345367687299</v>
      </c>
      <c r="AD169" s="9">
        <f t="shared" si="49"/>
        <v>200</v>
      </c>
      <c r="AE169" s="11">
        <v>0.760869565217</v>
      </c>
      <c r="AF169" s="9">
        <f t="shared" si="50"/>
        <v>4</v>
      </c>
      <c r="AG169" s="11">
        <v>1</v>
      </c>
      <c r="AH169" s="1">
        <f t="shared" si="51"/>
        <v>109</v>
      </c>
      <c r="AI169" s="17">
        <v>6.25E-2</v>
      </c>
      <c r="AJ169" s="1">
        <f t="shared" si="52"/>
        <v>37</v>
      </c>
      <c r="AK169" s="3">
        <v>0.875</v>
      </c>
      <c r="AL169" s="1">
        <f t="shared" si="53"/>
        <v>0</v>
      </c>
      <c r="AM169" s="1">
        <v>0</v>
      </c>
      <c r="AN169" s="1">
        <v>0</v>
      </c>
      <c r="AO169" s="1">
        <v>0</v>
      </c>
    </row>
    <row r="170" spans="1:41" x14ac:dyDescent="0.25">
      <c r="A170" s="1">
        <v>6197</v>
      </c>
      <c r="B170" s="5" t="s">
        <v>429</v>
      </c>
      <c r="C170" s="8" t="s">
        <v>161</v>
      </c>
      <c r="D170" s="1">
        <f t="shared" si="36"/>
        <v>350</v>
      </c>
      <c r="E170" s="3">
        <v>0.247619047619</v>
      </c>
      <c r="F170" s="2">
        <f t="shared" si="37"/>
        <v>265</v>
      </c>
      <c r="G170" s="17">
        <v>0.214285714285714</v>
      </c>
      <c r="H170" s="1">
        <f t="shared" si="38"/>
        <v>72</v>
      </c>
      <c r="I170" s="3">
        <v>0.66666666666600005</v>
      </c>
      <c r="J170" s="1">
        <f t="shared" si="39"/>
        <v>146</v>
      </c>
      <c r="K170" s="3">
        <v>8.3333333332999998E-2</v>
      </c>
      <c r="L170" s="1">
        <f t="shared" si="40"/>
        <v>181</v>
      </c>
      <c r="M170" s="3">
        <v>0.66666666666600005</v>
      </c>
      <c r="N170" s="1">
        <f t="shared" si="41"/>
        <v>47</v>
      </c>
      <c r="O170" s="3">
        <v>0</v>
      </c>
      <c r="P170" s="1">
        <f t="shared" si="42"/>
        <v>11</v>
      </c>
      <c r="Q170" s="3">
        <v>0</v>
      </c>
      <c r="R170" s="1">
        <f t="shared" si="43"/>
        <v>244</v>
      </c>
      <c r="S170" s="18">
        <v>0.390071</v>
      </c>
      <c r="T170" s="17">
        <f t="shared" si="44"/>
        <v>111</v>
      </c>
      <c r="U170" s="17">
        <v>0.24113499999999999</v>
      </c>
      <c r="V170" s="1">
        <f t="shared" si="45"/>
        <v>0</v>
      </c>
      <c r="W170" s="1">
        <v>0</v>
      </c>
      <c r="X170" s="1">
        <f t="shared" si="46"/>
        <v>0</v>
      </c>
      <c r="Y170" s="1">
        <v>0</v>
      </c>
      <c r="Z170" s="1">
        <f t="shared" si="47"/>
        <v>0</v>
      </c>
      <c r="AA170" s="1">
        <v>0</v>
      </c>
      <c r="AB170" s="1">
        <f t="shared" si="48"/>
        <v>265</v>
      </c>
      <c r="AC170" s="10">
        <v>0.31152647975077802</v>
      </c>
      <c r="AD170" s="9">
        <f t="shared" si="49"/>
        <v>3</v>
      </c>
      <c r="AE170" s="11">
        <v>1</v>
      </c>
      <c r="AF170" s="9">
        <f t="shared" si="50"/>
        <v>4</v>
      </c>
      <c r="AG170" s="11">
        <v>1</v>
      </c>
      <c r="AH170" s="1">
        <f t="shared" si="51"/>
        <v>193</v>
      </c>
      <c r="AI170" s="17">
        <v>0.2</v>
      </c>
      <c r="AJ170" s="1">
        <f t="shared" si="52"/>
        <v>43</v>
      </c>
      <c r="AK170" s="3">
        <v>0.857142857142</v>
      </c>
      <c r="AL170" s="1">
        <f t="shared" si="53"/>
        <v>0</v>
      </c>
      <c r="AM170" s="1">
        <v>0</v>
      </c>
      <c r="AN170" s="1">
        <v>0</v>
      </c>
      <c r="AO170" s="1">
        <v>0</v>
      </c>
    </row>
    <row r="171" spans="1:41" x14ac:dyDescent="0.25">
      <c r="A171" s="1">
        <v>6221</v>
      </c>
      <c r="B171" s="5" t="s">
        <v>429</v>
      </c>
      <c r="C171" s="8" t="s">
        <v>174</v>
      </c>
      <c r="D171" s="1">
        <f t="shared" si="36"/>
        <v>210</v>
      </c>
      <c r="E171" s="3">
        <v>0.46875</v>
      </c>
      <c r="F171" s="2">
        <f t="shared" si="37"/>
        <v>11</v>
      </c>
      <c r="G171" s="17">
        <v>1</v>
      </c>
      <c r="H171" s="1">
        <f t="shared" si="38"/>
        <v>158</v>
      </c>
      <c r="I171" s="3">
        <v>0.39130434782599999</v>
      </c>
      <c r="J171" s="1">
        <f t="shared" si="39"/>
        <v>194</v>
      </c>
      <c r="K171" s="3">
        <v>0</v>
      </c>
      <c r="L171" s="1">
        <f t="shared" si="40"/>
        <v>143</v>
      </c>
      <c r="M171" s="3">
        <v>0.91304347825999999</v>
      </c>
      <c r="N171" s="1">
        <f t="shared" si="41"/>
        <v>47</v>
      </c>
      <c r="O171" s="3">
        <v>0</v>
      </c>
      <c r="P171" s="1">
        <f t="shared" si="42"/>
        <v>11</v>
      </c>
      <c r="Q171" s="3">
        <v>0</v>
      </c>
      <c r="R171" s="1">
        <f t="shared" si="43"/>
        <v>17</v>
      </c>
      <c r="S171" s="18">
        <v>2.0337000000000001E-2</v>
      </c>
      <c r="T171" s="17">
        <f t="shared" si="44"/>
        <v>286</v>
      </c>
      <c r="U171" s="17">
        <v>0.61796200000000001</v>
      </c>
      <c r="V171" s="1">
        <f t="shared" si="45"/>
        <v>0</v>
      </c>
      <c r="W171" s="1">
        <v>0</v>
      </c>
      <c r="X171" s="1">
        <f t="shared" si="46"/>
        <v>0</v>
      </c>
      <c r="Y171" s="1">
        <v>0</v>
      </c>
      <c r="Z171" s="1">
        <f t="shared" si="47"/>
        <v>0</v>
      </c>
      <c r="AA171" s="1">
        <v>0</v>
      </c>
      <c r="AB171" s="1">
        <f t="shared" si="48"/>
        <v>156</v>
      </c>
      <c r="AC171" s="11">
        <v>0.64482307022187701</v>
      </c>
      <c r="AD171" s="9">
        <f t="shared" si="49"/>
        <v>215</v>
      </c>
      <c r="AE171" s="11">
        <v>0.7</v>
      </c>
      <c r="AF171" s="9">
        <f t="shared" si="50"/>
        <v>4</v>
      </c>
      <c r="AG171" s="11">
        <v>1</v>
      </c>
      <c r="AH171" s="1">
        <f t="shared" si="51"/>
        <v>367</v>
      </c>
      <c r="AI171" s="17">
        <v>0.92</v>
      </c>
      <c r="AJ171" s="1">
        <f t="shared" si="52"/>
        <v>317</v>
      </c>
      <c r="AK171" s="3">
        <v>0.13043478260800001</v>
      </c>
      <c r="AL171" s="1">
        <f t="shared" si="53"/>
        <v>0</v>
      </c>
      <c r="AM171" s="1">
        <v>0</v>
      </c>
      <c r="AN171" s="1">
        <v>0</v>
      </c>
      <c r="AO171" s="1">
        <v>0</v>
      </c>
    </row>
    <row r="172" spans="1:41" x14ac:dyDescent="0.25">
      <c r="A172" s="1">
        <v>6242</v>
      </c>
      <c r="B172" s="5" t="s">
        <v>429</v>
      </c>
      <c r="C172" s="8" t="s">
        <v>186</v>
      </c>
      <c r="D172" s="1">
        <f t="shared" si="36"/>
        <v>314</v>
      </c>
      <c r="E172" s="3">
        <v>0.32500000000000001</v>
      </c>
      <c r="F172" s="2">
        <f t="shared" si="37"/>
        <v>192</v>
      </c>
      <c r="G172" s="17">
        <v>0.375</v>
      </c>
      <c r="H172" s="1">
        <f t="shared" si="38"/>
        <v>201</v>
      </c>
      <c r="I172" s="3">
        <v>0.25</v>
      </c>
      <c r="J172" s="1">
        <f t="shared" si="39"/>
        <v>194</v>
      </c>
      <c r="K172" s="3">
        <v>0</v>
      </c>
      <c r="L172" s="1">
        <f t="shared" si="40"/>
        <v>261</v>
      </c>
      <c r="M172" s="3">
        <v>0</v>
      </c>
      <c r="N172" s="1">
        <f t="shared" si="41"/>
        <v>47</v>
      </c>
      <c r="O172" s="3">
        <v>0</v>
      </c>
      <c r="P172" s="1">
        <f t="shared" si="42"/>
        <v>11</v>
      </c>
      <c r="Q172" s="3">
        <v>0</v>
      </c>
      <c r="R172" s="1">
        <f t="shared" si="43"/>
        <v>116</v>
      </c>
      <c r="S172" s="18">
        <v>0.2</v>
      </c>
      <c r="T172" s="17">
        <f t="shared" si="44"/>
        <v>206</v>
      </c>
      <c r="U172" s="17">
        <v>0.43589699999999998</v>
      </c>
      <c r="V172" s="1">
        <f t="shared" si="45"/>
        <v>0</v>
      </c>
      <c r="W172" s="1">
        <v>0</v>
      </c>
      <c r="X172" s="1">
        <f t="shared" si="46"/>
        <v>0</v>
      </c>
      <c r="Y172" s="1">
        <v>0</v>
      </c>
      <c r="Z172" s="1">
        <f t="shared" si="47"/>
        <v>0</v>
      </c>
      <c r="AA172" s="1">
        <v>0</v>
      </c>
      <c r="AB172" s="1">
        <f t="shared" si="48"/>
        <v>126</v>
      </c>
      <c r="AC172" s="11">
        <v>0.74322581028761703</v>
      </c>
      <c r="AD172" s="9">
        <f t="shared" si="49"/>
        <v>3</v>
      </c>
      <c r="AE172" s="11">
        <v>1</v>
      </c>
      <c r="AF172" s="9">
        <f t="shared" si="50"/>
        <v>261</v>
      </c>
      <c r="AG172" s="11">
        <v>0.75</v>
      </c>
      <c r="AH172" s="1">
        <f t="shared" si="51"/>
        <v>296</v>
      </c>
      <c r="AI172" s="17">
        <v>0.444444444444</v>
      </c>
      <c r="AJ172" s="1">
        <f t="shared" si="52"/>
        <v>333</v>
      </c>
      <c r="AK172" s="3">
        <v>6.25E-2</v>
      </c>
      <c r="AL172" s="1">
        <f t="shared" si="53"/>
        <v>0</v>
      </c>
      <c r="AM172" s="1">
        <v>0</v>
      </c>
      <c r="AN172" s="1">
        <v>0</v>
      </c>
      <c r="AO172" s="1">
        <v>0</v>
      </c>
    </row>
    <row r="173" spans="1:41" x14ac:dyDescent="0.25">
      <c r="A173" s="1">
        <v>6195</v>
      </c>
      <c r="B173" s="5" t="s">
        <v>429</v>
      </c>
      <c r="C173" s="8" t="s">
        <v>159</v>
      </c>
      <c r="D173" s="1">
        <f t="shared" si="36"/>
        <v>279</v>
      </c>
      <c r="E173" s="3">
        <v>0.37654320987599998</v>
      </c>
      <c r="F173" s="2">
        <f t="shared" si="37"/>
        <v>97</v>
      </c>
      <c r="G173" s="17">
        <v>0.77777777777777701</v>
      </c>
      <c r="H173" s="1">
        <f t="shared" si="38"/>
        <v>191</v>
      </c>
      <c r="I173" s="3">
        <v>0.28571428571399998</v>
      </c>
      <c r="J173" s="1">
        <f t="shared" si="39"/>
        <v>38</v>
      </c>
      <c r="K173" s="3">
        <v>0.25</v>
      </c>
      <c r="L173" s="1">
        <f t="shared" si="40"/>
        <v>176</v>
      </c>
      <c r="M173" s="3">
        <v>0.71428571428499998</v>
      </c>
      <c r="N173" s="1">
        <f t="shared" si="41"/>
        <v>47</v>
      </c>
      <c r="O173" s="3">
        <v>0</v>
      </c>
      <c r="P173" s="1">
        <f t="shared" si="42"/>
        <v>11</v>
      </c>
      <c r="Q173" s="3">
        <v>0</v>
      </c>
      <c r="R173" s="1">
        <f t="shared" si="43"/>
        <v>51</v>
      </c>
      <c r="S173" s="18">
        <v>7.1901000000000007E-2</v>
      </c>
      <c r="T173" s="17">
        <f t="shared" si="44"/>
        <v>68</v>
      </c>
      <c r="U173" s="17">
        <v>0.138127</v>
      </c>
      <c r="V173" s="1">
        <f t="shared" si="45"/>
        <v>0</v>
      </c>
      <c r="W173" s="1">
        <v>0</v>
      </c>
      <c r="X173" s="1">
        <f t="shared" si="46"/>
        <v>0</v>
      </c>
      <c r="Y173" s="1">
        <v>0</v>
      </c>
      <c r="Z173" s="1">
        <f t="shared" si="47"/>
        <v>0</v>
      </c>
      <c r="AA173" s="1">
        <v>0</v>
      </c>
      <c r="AB173" s="1">
        <f t="shared" si="48"/>
        <v>135</v>
      </c>
      <c r="AC173" s="11">
        <v>0.71229946676427602</v>
      </c>
      <c r="AD173" s="9">
        <f t="shared" si="49"/>
        <v>178</v>
      </c>
      <c r="AE173" s="11">
        <v>0.83333333333299997</v>
      </c>
      <c r="AF173" s="9">
        <f t="shared" si="50"/>
        <v>4</v>
      </c>
      <c r="AG173" s="11">
        <v>1</v>
      </c>
      <c r="AH173" s="1">
        <f t="shared" si="51"/>
        <v>353</v>
      </c>
      <c r="AI173" s="17">
        <v>0.77777777777699997</v>
      </c>
      <c r="AJ173" s="1">
        <f t="shared" si="52"/>
        <v>256</v>
      </c>
      <c r="AK173" s="3">
        <v>0.27777777777700002</v>
      </c>
      <c r="AL173" s="1">
        <f t="shared" si="53"/>
        <v>0</v>
      </c>
      <c r="AM173" s="1">
        <v>0</v>
      </c>
      <c r="AN173" s="1">
        <v>0</v>
      </c>
      <c r="AO173" s="1">
        <v>0</v>
      </c>
    </row>
    <row r="174" spans="1:41" x14ac:dyDescent="0.25">
      <c r="A174" s="1">
        <v>6243</v>
      </c>
      <c r="B174" s="5" t="s">
        <v>429</v>
      </c>
      <c r="C174" s="8" t="s">
        <v>187</v>
      </c>
      <c r="D174" s="1">
        <f t="shared" si="36"/>
        <v>31</v>
      </c>
      <c r="E174" s="3">
        <v>0.82222222222200003</v>
      </c>
      <c r="F174" s="2">
        <f t="shared" si="37"/>
        <v>123</v>
      </c>
      <c r="G174" s="17">
        <v>0.6</v>
      </c>
      <c r="H174" s="1">
        <f t="shared" si="38"/>
        <v>72</v>
      </c>
      <c r="I174" s="3">
        <v>0.66666666666600005</v>
      </c>
      <c r="J174" s="1">
        <f t="shared" si="39"/>
        <v>3</v>
      </c>
      <c r="K174" s="3">
        <v>0.5</v>
      </c>
      <c r="L174" s="1">
        <f t="shared" si="40"/>
        <v>1</v>
      </c>
      <c r="M174" s="3">
        <v>1</v>
      </c>
      <c r="N174" s="1">
        <f t="shared" si="41"/>
        <v>47</v>
      </c>
      <c r="O174" s="3">
        <v>0</v>
      </c>
      <c r="P174" s="1">
        <f t="shared" si="42"/>
        <v>11</v>
      </c>
      <c r="Q174" s="3">
        <v>0</v>
      </c>
      <c r="R174" s="1">
        <f t="shared" si="43"/>
        <v>147</v>
      </c>
      <c r="S174" s="18">
        <v>0.24166599999999999</v>
      </c>
      <c r="T174" s="17">
        <f t="shared" si="44"/>
        <v>246</v>
      </c>
      <c r="U174" s="17">
        <v>0.52500000000000002</v>
      </c>
      <c r="V174" s="1">
        <f t="shared" si="45"/>
        <v>45</v>
      </c>
      <c r="W174" s="1">
        <v>3</v>
      </c>
      <c r="X174" s="1">
        <f t="shared" si="46"/>
        <v>0</v>
      </c>
      <c r="Y174" s="1">
        <v>0</v>
      </c>
      <c r="Z174" s="1">
        <f t="shared" si="47"/>
        <v>0</v>
      </c>
      <c r="AA174" s="1">
        <v>0</v>
      </c>
      <c r="AB174" s="1">
        <f t="shared" si="48"/>
        <v>123</v>
      </c>
      <c r="AC174" s="11">
        <v>0.76555023923444898</v>
      </c>
      <c r="AD174" s="9">
        <f t="shared" si="49"/>
        <v>3</v>
      </c>
      <c r="AE174" s="11">
        <v>1</v>
      </c>
      <c r="AF174" s="9">
        <f t="shared" si="50"/>
        <v>4</v>
      </c>
      <c r="AG174" s="11">
        <v>1</v>
      </c>
      <c r="AH174" s="1">
        <f t="shared" si="51"/>
        <v>281</v>
      </c>
      <c r="AI174" s="17">
        <v>0.4</v>
      </c>
      <c r="AJ174" s="1">
        <f t="shared" si="52"/>
        <v>11</v>
      </c>
      <c r="AK174" s="3">
        <v>1</v>
      </c>
      <c r="AL174" s="1">
        <f t="shared" si="53"/>
        <v>0</v>
      </c>
      <c r="AM174" s="1">
        <v>0</v>
      </c>
      <c r="AN174" s="1">
        <v>0</v>
      </c>
      <c r="AO174" s="1">
        <v>0</v>
      </c>
    </row>
    <row r="175" spans="1:41" x14ac:dyDescent="0.25">
      <c r="A175" s="1">
        <v>6223</v>
      </c>
      <c r="B175" s="5" t="s">
        <v>429</v>
      </c>
      <c r="C175" s="8" t="s">
        <v>175</v>
      </c>
      <c r="D175" s="1">
        <f t="shared" si="36"/>
        <v>151</v>
      </c>
      <c r="E175" s="3">
        <v>0.53846153846099998</v>
      </c>
      <c r="F175" s="2">
        <f t="shared" si="37"/>
        <v>250</v>
      </c>
      <c r="G175" s="17">
        <v>0.25</v>
      </c>
      <c r="H175" s="1">
        <f t="shared" si="38"/>
        <v>105</v>
      </c>
      <c r="I175" s="3">
        <v>0.5</v>
      </c>
      <c r="J175" s="1">
        <f t="shared" si="39"/>
        <v>77</v>
      </c>
      <c r="K175" s="3">
        <v>0.15384615384600001</v>
      </c>
      <c r="L175" s="1">
        <f t="shared" si="40"/>
        <v>248</v>
      </c>
      <c r="M175" s="3">
        <v>0.25</v>
      </c>
      <c r="N175" s="1">
        <f t="shared" si="41"/>
        <v>47</v>
      </c>
      <c r="O175" s="3">
        <v>0</v>
      </c>
      <c r="P175" s="1">
        <f t="shared" si="42"/>
        <v>11</v>
      </c>
      <c r="Q175" s="3">
        <v>0</v>
      </c>
      <c r="R175" s="1">
        <f t="shared" si="43"/>
        <v>1</v>
      </c>
      <c r="S175" s="18">
        <v>0</v>
      </c>
      <c r="T175" s="17">
        <f t="shared" si="44"/>
        <v>73</v>
      </c>
      <c r="U175" s="17">
        <v>0.15384600000000001</v>
      </c>
      <c r="V175" s="1">
        <f t="shared" si="45"/>
        <v>0</v>
      </c>
      <c r="W175" s="1">
        <v>0</v>
      </c>
      <c r="X175" s="1">
        <f t="shared" si="46"/>
        <v>0</v>
      </c>
      <c r="Y175" s="1">
        <v>0</v>
      </c>
      <c r="Z175" s="1">
        <f t="shared" si="47"/>
        <v>0</v>
      </c>
      <c r="AA175" s="1">
        <v>0</v>
      </c>
      <c r="AB175" s="1">
        <f t="shared" si="48"/>
        <v>33</v>
      </c>
      <c r="AC175" s="11">
        <v>1.7016029677021101</v>
      </c>
      <c r="AD175" s="9">
        <f t="shared" si="49"/>
        <v>273</v>
      </c>
      <c r="AE175" s="10">
        <v>0.46666666666599999</v>
      </c>
      <c r="AF175" s="9">
        <f t="shared" si="50"/>
        <v>4</v>
      </c>
      <c r="AG175" s="11">
        <v>1</v>
      </c>
      <c r="AH175" s="1">
        <f t="shared" si="51"/>
        <v>210</v>
      </c>
      <c r="AI175" s="17">
        <v>0.23529411764700001</v>
      </c>
      <c r="AJ175" s="1">
        <f t="shared" si="52"/>
        <v>333</v>
      </c>
      <c r="AK175" s="3">
        <v>6.25E-2</v>
      </c>
      <c r="AL175" s="1">
        <f t="shared" si="53"/>
        <v>0</v>
      </c>
      <c r="AM175" s="1">
        <v>0</v>
      </c>
      <c r="AN175" s="1">
        <v>0</v>
      </c>
      <c r="AO175" s="1">
        <v>0</v>
      </c>
    </row>
    <row r="176" spans="1:41" x14ac:dyDescent="0.25">
      <c r="A176" s="1">
        <v>6210</v>
      </c>
      <c r="B176" s="5" t="s">
        <v>429</v>
      </c>
      <c r="C176" s="8" t="s">
        <v>169</v>
      </c>
      <c r="D176" s="1">
        <f t="shared" si="36"/>
        <v>274</v>
      </c>
      <c r="E176" s="3">
        <v>0.38053097345100001</v>
      </c>
      <c r="F176" s="2">
        <f t="shared" si="37"/>
        <v>230</v>
      </c>
      <c r="G176" s="17">
        <v>0.28947368421052599</v>
      </c>
      <c r="H176" s="1">
        <f t="shared" si="38"/>
        <v>242</v>
      </c>
      <c r="I176" s="3">
        <v>9.0909090908999998E-2</v>
      </c>
      <c r="J176" s="1">
        <f t="shared" si="39"/>
        <v>111</v>
      </c>
      <c r="K176" s="3">
        <v>0.111111111111</v>
      </c>
      <c r="L176" s="1">
        <f t="shared" si="40"/>
        <v>238</v>
      </c>
      <c r="M176" s="3">
        <v>0.33333333333300003</v>
      </c>
      <c r="N176" s="1">
        <f t="shared" si="41"/>
        <v>34</v>
      </c>
      <c r="O176" s="3">
        <v>7.6923076923000003E-2</v>
      </c>
      <c r="P176" s="1">
        <f t="shared" si="42"/>
        <v>11</v>
      </c>
      <c r="Q176" s="3">
        <v>0</v>
      </c>
      <c r="R176" s="1">
        <f t="shared" si="43"/>
        <v>284</v>
      </c>
      <c r="S176" s="18">
        <v>0.44480500000000001</v>
      </c>
      <c r="T176" s="17">
        <f t="shared" si="44"/>
        <v>113</v>
      </c>
      <c r="U176" s="17">
        <v>0.24702399999999999</v>
      </c>
      <c r="V176" s="1">
        <f t="shared" si="45"/>
        <v>0</v>
      </c>
      <c r="W176" s="1">
        <v>0</v>
      </c>
      <c r="X176" s="1">
        <f t="shared" si="46"/>
        <v>0</v>
      </c>
      <c r="Y176" s="1">
        <v>0</v>
      </c>
      <c r="Z176" s="1">
        <f t="shared" si="47"/>
        <v>0</v>
      </c>
      <c r="AA176" s="1">
        <v>0</v>
      </c>
      <c r="AB176" s="1">
        <f t="shared" si="48"/>
        <v>49</v>
      </c>
      <c r="AC176" s="11">
        <v>1.4088568602171501</v>
      </c>
      <c r="AD176" s="9">
        <f t="shared" si="49"/>
        <v>185</v>
      </c>
      <c r="AE176" s="11">
        <v>0.81578947368400001</v>
      </c>
      <c r="AF176" s="9">
        <f t="shared" si="50"/>
        <v>4</v>
      </c>
      <c r="AG176" s="11">
        <v>1</v>
      </c>
      <c r="AH176" s="1">
        <f t="shared" si="51"/>
        <v>211</v>
      </c>
      <c r="AI176" s="17">
        <v>0.23684210526300001</v>
      </c>
      <c r="AJ176" s="1">
        <f t="shared" si="52"/>
        <v>203</v>
      </c>
      <c r="AK176" s="3">
        <v>0.39473684210499999</v>
      </c>
      <c r="AL176" s="1">
        <f t="shared" si="53"/>
        <v>0</v>
      </c>
      <c r="AM176" s="1">
        <v>0</v>
      </c>
      <c r="AN176" s="1">
        <v>0</v>
      </c>
      <c r="AO176" s="1">
        <v>0</v>
      </c>
    </row>
    <row r="177" spans="1:41" x14ac:dyDescent="0.25">
      <c r="A177" s="1">
        <v>6225</v>
      </c>
      <c r="B177" s="5" t="s">
        <v>429</v>
      </c>
      <c r="C177" s="8" t="s">
        <v>176</v>
      </c>
      <c r="D177" s="1">
        <f t="shared" si="36"/>
        <v>106</v>
      </c>
      <c r="E177" s="3">
        <v>0.62337662337599997</v>
      </c>
      <c r="F177" s="2">
        <f t="shared" si="37"/>
        <v>76</v>
      </c>
      <c r="G177" s="17">
        <v>0.95555555555555505</v>
      </c>
      <c r="H177" s="1">
        <f t="shared" si="38"/>
        <v>165</v>
      </c>
      <c r="I177" s="3">
        <v>0.35555555555500001</v>
      </c>
      <c r="J177" s="1">
        <f t="shared" si="39"/>
        <v>194</v>
      </c>
      <c r="K177" s="3">
        <v>0</v>
      </c>
      <c r="L177" s="1">
        <f t="shared" si="40"/>
        <v>196</v>
      </c>
      <c r="M177" s="3">
        <v>0.65853658536500004</v>
      </c>
      <c r="N177" s="1">
        <f t="shared" si="41"/>
        <v>47</v>
      </c>
      <c r="O177" s="3">
        <v>0</v>
      </c>
      <c r="P177" s="1">
        <f t="shared" si="42"/>
        <v>11</v>
      </c>
      <c r="Q177" s="3">
        <v>0</v>
      </c>
      <c r="R177" s="1">
        <f t="shared" si="43"/>
        <v>214</v>
      </c>
      <c r="S177" s="18">
        <v>0.34866999999999998</v>
      </c>
      <c r="T177" s="17">
        <f t="shared" si="44"/>
        <v>144</v>
      </c>
      <c r="U177" s="17">
        <v>0.301394</v>
      </c>
      <c r="V177" s="1">
        <f t="shared" si="45"/>
        <v>0</v>
      </c>
      <c r="W177" s="1">
        <v>0</v>
      </c>
      <c r="X177" s="1">
        <f t="shared" si="46"/>
        <v>-10</v>
      </c>
      <c r="Y177" s="1">
        <v>10</v>
      </c>
      <c r="Z177" s="1">
        <f t="shared" si="47"/>
        <v>0</v>
      </c>
      <c r="AA177" s="1">
        <v>0</v>
      </c>
      <c r="AB177" s="1">
        <f t="shared" si="48"/>
        <v>48</v>
      </c>
      <c r="AC177" s="11">
        <v>1.41499086957945</v>
      </c>
      <c r="AD177" s="9">
        <f t="shared" si="49"/>
        <v>150</v>
      </c>
      <c r="AE177" s="11">
        <v>0.97727272727199999</v>
      </c>
      <c r="AF177" s="9">
        <f t="shared" si="50"/>
        <v>4</v>
      </c>
      <c r="AG177" s="11">
        <v>1</v>
      </c>
      <c r="AH177" s="1">
        <f t="shared" si="51"/>
        <v>342</v>
      </c>
      <c r="AI177" s="17">
        <v>0.70689655172400001</v>
      </c>
      <c r="AJ177" s="1">
        <f t="shared" si="52"/>
        <v>332</v>
      </c>
      <c r="AK177" s="3">
        <v>6.6666666666000005E-2</v>
      </c>
      <c r="AL177" s="1">
        <f t="shared" si="53"/>
        <v>0</v>
      </c>
      <c r="AM177" s="1">
        <v>0</v>
      </c>
      <c r="AN177" s="1">
        <v>0</v>
      </c>
      <c r="AO177" s="1">
        <v>0</v>
      </c>
    </row>
    <row r="178" spans="1:41" x14ac:dyDescent="0.25">
      <c r="A178" s="1">
        <v>6198</v>
      </c>
      <c r="B178" s="5" t="s">
        <v>429</v>
      </c>
      <c r="C178" s="8" t="s">
        <v>162</v>
      </c>
      <c r="D178" s="1">
        <f t="shared" si="36"/>
        <v>50</v>
      </c>
      <c r="E178" s="3">
        <v>0.76388888888799999</v>
      </c>
      <c r="F178" s="2">
        <f t="shared" si="37"/>
        <v>5</v>
      </c>
      <c r="G178" s="17">
        <v>1.625</v>
      </c>
      <c r="H178" s="1">
        <f t="shared" si="38"/>
        <v>143</v>
      </c>
      <c r="I178" s="3">
        <v>0.46153846153799999</v>
      </c>
      <c r="J178" s="1">
        <f t="shared" si="39"/>
        <v>194</v>
      </c>
      <c r="K178" s="3">
        <v>0</v>
      </c>
      <c r="L178" s="1">
        <f t="shared" si="40"/>
        <v>210</v>
      </c>
      <c r="M178" s="3">
        <v>0.53846153846099998</v>
      </c>
      <c r="N178" s="1">
        <f t="shared" si="41"/>
        <v>47</v>
      </c>
      <c r="O178" s="3">
        <v>0</v>
      </c>
      <c r="P178" s="1">
        <f t="shared" si="42"/>
        <v>11</v>
      </c>
      <c r="Q178" s="3">
        <v>0</v>
      </c>
      <c r="R178" s="1">
        <f t="shared" si="43"/>
        <v>52</v>
      </c>
      <c r="S178" s="18">
        <v>7.2650000000000006E-2</v>
      </c>
      <c r="T178" s="17">
        <f t="shared" si="44"/>
        <v>34</v>
      </c>
      <c r="U178" s="17">
        <v>6.6239000000000006E-2</v>
      </c>
      <c r="V178" s="1">
        <f t="shared" si="45"/>
        <v>0</v>
      </c>
      <c r="W178" s="1">
        <v>0</v>
      </c>
      <c r="X178" s="1">
        <f t="shared" si="46"/>
        <v>0</v>
      </c>
      <c r="Y178" s="1">
        <v>0</v>
      </c>
      <c r="Z178" s="1">
        <f t="shared" si="47"/>
        <v>0</v>
      </c>
      <c r="AA178" s="1">
        <v>0</v>
      </c>
      <c r="AB178" s="1">
        <f t="shared" si="48"/>
        <v>41</v>
      </c>
      <c r="AC178" s="11">
        <v>1.5442739152031799</v>
      </c>
      <c r="AD178" s="9">
        <f t="shared" si="49"/>
        <v>3</v>
      </c>
      <c r="AE178" s="11">
        <v>1</v>
      </c>
      <c r="AF178" s="9">
        <f t="shared" si="50"/>
        <v>4</v>
      </c>
      <c r="AG178" s="11">
        <v>1</v>
      </c>
      <c r="AH178" s="1">
        <f t="shared" si="51"/>
        <v>344</v>
      </c>
      <c r="AI178" s="17">
        <v>0.72222222222200005</v>
      </c>
      <c r="AJ178" s="1">
        <f t="shared" si="52"/>
        <v>211</v>
      </c>
      <c r="AK178" s="3">
        <v>0.375</v>
      </c>
      <c r="AL178" s="1">
        <f t="shared" si="53"/>
        <v>0</v>
      </c>
      <c r="AM178" s="1">
        <v>0</v>
      </c>
      <c r="AN178" s="1">
        <v>0</v>
      </c>
      <c r="AO178" s="1">
        <v>0</v>
      </c>
    </row>
    <row r="179" spans="1:41" x14ac:dyDescent="0.25">
      <c r="A179" s="1">
        <v>6229</v>
      </c>
      <c r="B179" s="5" t="s">
        <v>429</v>
      </c>
      <c r="C179" s="8" t="s">
        <v>179</v>
      </c>
      <c r="D179" s="1">
        <f t="shared" si="36"/>
        <v>133</v>
      </c>
      <c r="E179" s="3">
        <v>0.57499999999999996</v>
      </c>
      <c r="F179" s="2">
        <f t="shared" si="37"/>
        <v>123</v>
      </c>
      <c r="G179" s="17">
        <v>0.6</v>
      </c>
      <c r="H179" s="1">
        <f t="shared" si="38"/>
        <v>214</v>
      </c>
      <c r="I179" s="3">
        <v>0.2</v>
      </c>
      <c r="J179" s="1">
        <f t="shared" si="39"/>
        <v>111</v>
      </c>
      <c r="K179" s="3">
        <v>0.111111111111</v>
      </c>
      <c r="L179" s="1">
        <f t="shared" si="40"/>
        <v>258</v>
      </c>
      <c r="M179" s="3">
        <v>0.1</v>
      </c>
      <c r="N179" s="1">
        <f t="shared" si="41"/>
        <v>47</v>
      </c>
      <c r="O179" s="3">
        <v>0</v>
      </c>
      <c r="P179" s="1">
        <f t="shared" si="42"/>
        <v>11</v>
      </c>
      <c r="Q179" s="3">
        <v>0</v>
      </c>
      <c r="R179" s="1">
        <f t="shared" si="43"/>
        <v>148</v>
      </c>
      <c r="S179" s="18">
        <v>0.243037</v>
      </c>
      <c r="T179" s="17">
        <f t="shared" si="44"/>
        <v>161</v>
      </c>
      <c r="U179" s="17">
        <v>0.33421000000000001</v>
      </c>
      <c r="V179" s="1">
        <f t="shared" si="45"/>
        <v>0</v>
      </c>
      <c r="W179" s="1">
        <v>0</v>
      </c>
      <c r="X179" s="1">
        <f t="shared" si="46"/>
        <v>0</v>
      </c>
      <c r="Y179" s="1">
        <v>0</v>
      </c>
      <c r="Z179" s="1">
        <f t="shared" si="47"/>
        <v>0</v>
      </c>
      <c r="AA179" s="1">
        <v>0</v>
      </c>
      <c r="AB179" s="1">
        <f t="shared" si="48"/>
        <v>36</v>
      </c>
      <c r="AC179" s="11">
        <v>1.6220275425383099</v>
      </c>
      <c r="AD179" s="9">
        <f t="shared" si="49"/>
        <v>3</v>
      </c>
      <c r="AE179" s="11">
        <v>1</v>
      </c>
      <c r="AF179" s="9">
        <f t="shared" si="50"/>
        <v>4</v>
      </c>
      <c r="AG179" s="11">
        <v>1</v>
      </c>
      <c r="AH179" s="1">
        <f t="shared" si="51"/>
        <v>288</v>
      </c>
      <c r="AI179" s="17">
        <v>0.416666666666</v>
      </c>
      <c r="AJ179" s="1">
        <f t="shared" si="52"/>
        <v>323</v>
      </c>
      <c r="AK179" s="3">
        <v>0.12</v>
      </c>
      <c r="AL179" s="1">
        <f t="shared" si="53"/>
        <v>0</v>
      </c>
      <c r="AM179" s="1">
        <v>0</v>
      </c>
      <c r="AN179" s="1">
        <v>0</v>
      </c>
      <c r="AO179" s="1">
        <v>0</v>
      </c>
    </row>
    <row r="180" spans="1:41" x14ac:dyDescent="0.25">
      <c r="A180" s="1">
        <v>6202</v>
      </c>
      <c r="B180" s="5" t="s">
        <v>429</v>
      </c>
      <c r="C180" s="8" t="s">
        <v>166</v>
      </c>
      <c r="D180" s="1">
        <f t="shared" si="36"/>
        <v>345</v>
      </c>
      <c r="E180" s="3">
        <v>0.26865671641700001</v>
      </c>
      <c r="F180" s="2">
        <f t="shared" si="37"/>
        <v>199</v>
      </c>
      <c r="G180" s="17">
        <v>0.36363636363636298</v>
      </c>
      <c r="H180" s="1">
        <f t="shared" si="38"/>
        <v>248</v>
      </c>
      <c r="I180" s="3">
        <v>0</v>
      </c>
      <c r="J180" s="1">
        <f t="shared" si="39"/>
        <v>31</v>
      </c>
      <c r="K180" s="3">
        <v>0.28571428571399998</v>
      </c>
      <c r="L180" s="1">
        <f t="shared" si="40"/>
        <v>1</v>
      </c>
      <c r="M180" s="3">
        <v>1</v>
      </c>
      <c r="N180" s="1">
        <f t="shared" si="41"/>
        <v>47</v>
      </c>
      <c r="O180" s="3">
        <v>0</v>
      </c>
      <c r="P180" s="1">
        <f t="shared" si="42"/>
        <v>11</v>
      </c>
      <c r="Q180" s="3">
        <v>0</v>
      </c>
      <c r="R180" s="1">
        <f t="shared" si="43"/>
        <v>207</v>
      </c>
      <c r="S180" s="18">
        <v>0.34285700000000002</v>
      </c>
      <c r="T180" s="17">
        <f t="shared" si="44"/>
        <v>237</v>
      </c>
      <c r="U180" s="17">
        <v>0.51428600000000002</v>
      </c>
      <c r="V180" s="1">
        <f t="shared" si="45"/>
        <v>0</v>
      </c>
      <c r="W180" s="1">
        <v>0</v>
      </c>
      <c r="X180" s="1">
        <f t="shared" si="46"/>
        <v>-10</v>
      </c>
      <c r="Y180" s="1">
        <v>10</v>
      </c>
      <c r="Z180" s="1">
        <f t="shared" si="47"/>
        <v>0</v>
      </c>
      <c r="AA180" s="1">
        <v>0</v>
      </c>
      <c r="AB180" s="1">
        <f t="shared" si="48"/>
        <v>19</v>
      </c>
      <c r="AC180" s="11">
        <v>3.1428571428571401</v>
      </c>
      <c r="AD180" s="9">
        <f t="shared" si="49"/>
        <v>3</v>
      </c>
      <c r="AE180" s="11">
        <v>1</v>
      </c>
      <c r="AF180" s="9">
        <f t="shared" si="50"/>
        <v>364</v>
      </c>
      <c r="AG180" s="10">
        <v>0.105263157894</v>
      </c>
      <c r="AH180" s="1">
        <f t="shared" si="51"/>
        <v>271</v>
      </c>
      <c r="AI180" s="17">
        <v>0.36363636363599999</v>
      </c>
      <c r="AJ180" s="1">
        <f t="shared" si="52"/>
        <v>124</v>
      </c>
      <c r="AK180" s="3">
        <v>0.54545454545399996</v>
      </c>
      <c r="AL180" s="1">
        <f t="shared" si="53"/>
        <v>0</v>
      </c>
      <c r="AM180" s="1">
        <v>0</v>
      </c>
      <c r="AN180" s="1">
        <v>0</v>
      </c>
      <c r="AO180" s="1">
        <v>0</v>
      </c>
    </row>
    <row r="181" spans="1:41" x14ac:dyDescent="0.25">
      <c r="A181" s="1">
        <v>6234</v>
      </c>
      <c r="B181" s="5" t="s">
        <v>429</v>
      </c>
      <c r="C181" s="8" t="s">
        <v>182</v>
      </c>
      <c r="D181" s="1">
        <f t="shared" si="36"/>
        <v>169</v>
      </c>
      <c r="E181" s="3">
        <v>0.50980392156800003</v>
      </c>
      <c r="F181" s="2">
        <f t="shared" si="37"/>
        <v>238</v>
      </c>
      <c r="G181" s="17">
        <v>0.27272727272727199</v>
      </c>
      <c r="H181" s="1">
        <f t="shared" si="38"/>
        <v>248</v>
      </c>
      <c r="I181" s="3">
        <v>0</v>
      </c>
      <c r="J181" s="1">
        <f t="shared" si="39"/>
        <v>194</v>
      </c>
      <c r="K181" s="3">
        <v>0</v>
      </c>
      <c r="L181" s="1">
        <f t="shared" si="40"/>
        <v>1</v>
      </c>
      <c r="M181" s="3">
        <v>1</v>
      </c>
      <c r="N181" s="1">
        <f t="shared" si="41"/>
        <v>47</v>
      </c>
      <c r="O181" s="3">
        <v>0</v>
      </c>
      <c r="P181" s="1">
        <f t="shared" si="42"/>
        <v>11</v>
      </c>
      <c r="Q181" s="3">
        <v>0</v>
      </c>
      <c r="R181" s="1">
        <f t="shared" si="43"/>
        <v>302</v>
      </c>
      <c r="S181" s="18">
        <v>0.49019600000000002</v>
      </c>
      <c r="T181" s="17">
        <f t="shared" si="44"/>
        <v>267</v>
      </c>
      <c r="U181" s="17">
        <v>0.56862800000000002</v>
      </c>
      <c r="V181" s="1">
        <f t="shared" si="45"/>
        <v>0</v>
      </c>
      <c r="W181" s="1">
        <v>0</v>
      </c>
      <c r="X181" s="1">
        <f t="shared" si="46"/>
        <v>0</v>
      </c>
      <c r="Y181" s="1">
        <v>0</v>
      </c>
      <c r="Z181" s="1">
        <f t="shared" si="47"/>
        <v>0</v>
      </c>
      <c r="AA181" s="1">
        <v>0</v>
      </c>
      <c r="AB181" s="1">
        <f t="shared" si="48"/>
        <v>202</v>
      </c>
      <c r="AC181" s="10">
        <v>0.49253732078413898</v>
      </c>
      <c r="AD181" s="9">
        <f t="shared" si="49"/>
        <v>3</v>
      </c>
      <c r="AE181" s="11">
        <v>1</v>
      </c>
      <c r="AF181" s="9">
        <f t="shared" si="50"/>
        <v>1</v>
      </c>
      <c r="AG181" s="11">
        <v>4</v>
      </c>
      <c r="AH181" s="1">
        <f t="shared" si="51"/>
        <v>229</v>
      </c>
      <c r="AI181" s="17">
        <v>0.27272727272699998</v>
      </c>
      <c r="AJ181" s="1">
        <f t="shared" si="52"/>
        <v>336</v>
      </c>
      <c r="AK181" s="3">
        <v>0</v>
      </c>
      <c r="AL181" s="1">
        <f t="shared" si="53"/>
        <v>0</v>
      </c>
      <c r="AM181" s="1">
        <v>0</v>
      </c>
      <c r="AN181" s="1">
        <v>0</v>
      </c>
      <c r="AO181" s="1">
        <v>0</v>
      </c>
    </row>
    <row r="182" spans="1:41" x14ac:dyDescent="0.25">
      <c r="A182" s="1">
        <v>7253</v>
      </c>
      <c r="B182" s="5" t="s">
        <v>428</v>
      </c>
      <c r="C182" s="8" t="s">
        <v>190</v>
      </c>
      <c r="D182" s="1">
        <f t="shared" si="36"/>
        <v>35</v>
      </c>
      <c r="E182" s="3">
        <v>0.8</v>
      </c>
      <c r="F182" s="2">
        <f t="shared" si="37"/>
        <v>250</v>
      </c>
      <c r="G182" s="17">
        <v>0.25</v>
      </c>
      <c r="H182" s="1">
        <f t="shared" si="38"/>
        <v>1</v>
      </c>
      <c r="I182" s="3">
        <v>1</v>
      </c>
      <c r="J182" s="1">
        <f t="shared" si="39"/>
        <v>194</v>
      </c>
      <c r="K182" s="3">
        <v>0</v>
      </c>
      <c r="L182" s="1">
        <f t="shared" si="40"/>
        <v>1</v>
      </c>
      <c r="M182" s="3">
        <v>1</v>
      </c>
      <c r="N182" s="1">
        <f t="shared" si="41"/>
        <v>47</v>
      </c>
      <c r="O182" s="3">
        <v>0</v>
      </c>
      <c r="P182" s="1">
        <f t="shared" si="42"/>
        <v>11</v>
      </c>
      <c r="Q182" s="3">
        <v>0</v>
      </c>
      <c r="R182" s="1">
        <f t="shared" si="43"/>
        <v>116</v>
      </c>
      <c r="S182" s="18">
        <v>0.2</v>
      </c>
      <c r="T182" s="17">
        <f t="shared" si="44"/>
        <v>280</v>
      </c>
      <c r="U182" s="17">
        <v>0.6</v>
      </c>
      <c r="V182" s="1">
        <f t="shared" si="45"/>
        <v>0</v>
      </c>
      <c r="W182" s="1">
        <v>0</v>
      </c>
      <c r="X182" s="1">
        <f t="shared" si="46"/>
        <v>0</v>
      </c>
      <c r="Y182" s="1">
        <v>0</v>
      </c>
      <c r="Z182" s="1">
        <f t="shared" si="47"/>
        <v>0</v>
      </c>
      <c r="AA182" s="1">
        <v>0</v>
      </c>
      <c r="AB182" s="1">
        <f t="shared" si="48"/>
        <v>40</v>
      </c>
      <c r="AC182" s="11">
        <v>1.5483871766909501</v>
      </c>
      <c r="AD182" s="9">
        <f t="shared" si="49"/>
        <v>3</v>
      </c>
      <c r="AE182" s="11">
        <v>1</v>
      </c>
      <c r="AF182" s="9">
        <f t="shared" si="50"/>
        <v>4</v>
      </c>
      <c r="AG182" s="11">
        <v>1</v>
      </c>
      <c r="AH182" s="1">
        <f t="shared" si="51"/>
        <v>216</v>
      </c>
      <c r="AI182" s="17">
        <v>0.25</v>
      </c>
      <c r="AJ182" s="1">
        <f t="shared" si="52"/>
        <v>7</v>
      </c>
      <c r="AK182" s="3">
        <v>1.5</v>
      </c>
      <c r="AL182" s="1">
        <f t="shared" si="53"/>
        <v>0</v>
      </c>
      <c r="AM182" s="1">
        <v>0</v>
      </c>
      <c r="AN182" s="1">
        <v>0</v>
      </c>
      <c r="AO182" s="1">
        <v>0</v>
      </c>
    </row>
    <row r="183" spans="1:41" x14ac:dyDescent="0.25">
      <c r="A183" s="1">
        <v>7250</v>
      </c>
      <c r="B183" s="5" t="s">
        <v>428</v>
      </c>
      <c r="C183" s="8" t="s">
        <v>188</v>
      </c>
      <c r="D183" s="1">
        <f t="shared" si="36"/>
        <v>174</v>
      </c>
      <c r="E183" s="3">
        <v>0.5</v>
      </c>
      <c r="F183" s="2">
        <f t="shared" si="37"/>
        <v>11</v>
      </c>
      <c r="G183" s="17">
        <v>1</v>
      </c>
      <c r="H183" s="1">
        <f t="shared" si="38"/>
        <v>248</v>
      </c>
      <c r="I183" s="3">
        <v>0</v>
      </c>
      <c r="J183" s="1">
        <f t="shared" si="39"/>
        <v>194</v>
      </c>
      <c r="K183" s="3">
        <v>0</v>
      </c>
      <c r="L183" s="1">
        <f t="shared" si="40"/>
        <v>261</v>
      </c>
      <c r="M183" s="3">
        <v>0</v>
      </c>
      <c r="N183" s="1">
        <f t="shared" si="41"/>
        <v>47</v>
      </c>
      <c r="O183" s="3">
        <v>0</v>
      </c>
      <c r="P183" s="1">
        <f t="shared" si="42"/>
        <v>11</v>
      </c>
      <c r="Q183" s="3">
        <v>0</v>
      </c>
      <c r="R183" s="1">
        <f t="shared" si="43"/>
        <v>150</v>
      </c>
      <c r="S183" s="18">
        <v>0.25</v>
      </c>
      <c r="T183" s="17">
        <f t="shared" si="44"/>
        <v>114</v>
      </c>
      <c r="U183" s="17">
        <v>0.25</v>
      </c>
      <c r="V183" s="1">
        <f t="shared" si="45"/>
        <v>0</v>
      </c>
      <c r="W183" s="1">
        <v>0</v>
      </c>
      <c r="X183" s="1">
        <f t="shared" si="46"/>
        <v>0</v>
      </c>
      <c r="Y183" s="1">
        <v>0</v>
      </c>
      <c r="Z183" s="1">
        <f t="shared" si="47"/>
        <v>0</v>
      </c>
      <c r="AA183" s="1">
        <v>0</v>
      </c>
      <c r="AB183" s="1">
        <f t="shared" si="48"/>
        <v>21</v>
      </c>
      <c r="AC183" s="11">
        <v>2.82352974394467</v>
      </c>
      <c r="AD183" s="9">
        <f t="shared" si="49"/>
        <v>3</v>
      </c>
      <c r="AE183" s="11">
        <v>1</v>
      </c>
      <c r="AF183" s="9">
        <f t="shared" si="50"/>
        <v>4</v>
      </c>
      <c r="AG183" s="11">
        <v>1</v>
      </c>
      <c r="AH183" s="1">
        <f t="shared" si="51"/>
        <v>1</v>
      </c>
      <c r="AI183" s="17">
        <v>0</v>
      </c>
      <c r="AJ183" s="1">
        <f t="shared" si="52"/>
        <v>336</v>
      </c>
      <c r="AK183" s="3">
        <v>0</v>
      </c>
      <c r="AL183" s="1">
        <f t="shared" si="53"/>
        <v>0</v>
      </c>
      <c r="AM183" s="1">
        <v>0</v>
      </c>
      <c r="AN183" s="1">
        <v>0</v>
      </c>
      <c r="AO183" s="1">
        <v>0</v>
      </c>
    </row>
    <row r="184" spans="1:41" x14ac:dyDescent="0.25">
      <c r="A184" s="1">
        <v>7256</v>
      </c>
      <c r="B184" s="5" t="s">
        <v>428</v>
      </c>
      <c r="C184" s="8" t="s">
        <v>191</v>
      </c>
      <c r="D184" s="1">
        <f t="shared" si="36"/>
        <v>151</v>
      </c>
      <c r="E184" s="3">
        <v>0.53846153846099998</v>
      </c>
      <c r="F184" s="2">
        <f t="shared" si="37"/>
        <v>144</v>
      </c>
      <c r="G184" s="17">
        <v>0.5</v>
      </c>
      <c r="H184" s="1">
        <f t="shared" si="38"/>
        <v>1</v>
      </c>
      <c r="I184" s="3">
        <v>1</v>
      </c>
      <c r="J184" s="1">
        <f t="shared" si="39"/>
        <v>194</v>
      </c>
      <c r="K184" s="3">
        <v>0</v>
      </c>
      <c r="L184" s="1">
        <f t="shared" si="40"/>
        <v>181</v>
      </c>
      <c r="M184" s="3">
        <v>0.66666666666600005</v>
      </c>
      <c r="N184" s="1">
        <f t="shared" si="41"/>
        <v>47</v>
      </c>
      <c r="O184" s="3">
        <v>0</v>
      </c>
      <c r="P184" s="1">
        <f t="shared" si="42"/>
        <v>11</v>
      </c>
      <c r="Q184" s="3">
        <v>0</v>
      </c>
      <c r="R184" s="1">
        <f t="shared" si="43"/>
        <v>181</v>
      </c>
      <c r="S184" s="18">
        <v>0.30769299999999999</v>
      </c>
      <c r="T184" s="17">
        <f t="shared" si="44"/>
        <v>135</v>
      </c>
      <c r="U184" s="17">
        <v>0.282051</v>
      </c>
      <c r="V184" s="1">
        <f t="shared" si="45"/>
        <v>0</v>
      </c>
      <c r="W184" s="1">
        <v>0</v>
      </c>
      <c r="X184" s="1">
        <f t="shared" si="46"/>
        <v>0</v>
      </c>
      <c r="Y184" s="1">
        <v>0</v>
      </c>
      <c r="Z184" s="1">
        <f t="shared" si="47"/>
        <v>0</v>
      </c>
      <c r="AA184" s="1">
        <v>0</v>
      </c>
      <c r="AB184" s="1">
        <f t="shared" si="48"/>
        <v>12</v>
      </c>
      <c r="AC184" s="11">
        <v>5.0109892312522701</v>
      </c>
      <c r="AD184" s="9">
        <f t="shared" si="49"/>
        <v>238</v>
      </c>
      <c r="AE184" s="11">
        <v>0.625</v>
      </c>
      <c r="AF184" s="9">
        <f t="shared" si="50"/>
        <v>4</v>
      </c>
      <c r="AG184" s="11">
        <v>1</v>
      </c>
      <c r="AH184" s="1">
        <f t="shared" si="51"/>
        <v>312</v>
      </c>
      <c r="AI184" s="17">
        <v>0.5</v>
      </c>
      <c r="AJ184" s="1">
        <f t="shared" si="52"/>
        <v>298</v>
      </c>
      <c r="AK184" s="3">
        <v>0.166666666666</v>
      </c>
      <c r="AL184" s="1">
        <f t="shared" si="53"/>
        <v>0</v>
      </c>
      <c r="AM184" s="1">
        <v>0</v>
      </c>
      <c r="AN184" s="1">
        <v>0</v>
      </c>
      <c r="AO184" s="1">
        <v>0</v>
      </c>
    </row>
    <row r="185" spans="1:41" x14ac:dyDescent="0.25">
      <c r="A185" s="1">
        <v>7251</v>
      </c>
      <c r="B185" s="5" t="s">
        <v>428</v>
      </c>
      <c r="C185" s="8" t="s">
        <v>189</v>
      </c>
      <c r="D185" s="1">
        <f t="shared" si="36"/>
        <v>307</v>
      </c>
      <c r="E185" s="3">
        <v>0.33333333333300003</v>
      </c>
      <c r="F185" s="2">
        <f t="shared" si="37"/>
        <v>11</v>
      </c>
      <c r="G185" s="17">
        <v>1</v>
      </c>
      <c r="H185" s="1">
        <f t="shared" si="38"/>
        <v>248</v>
      </c>
      <c r="I185" s="3">
        <v>0</v>
      </c>
      <c r="J185" s="1">
        <f t="shared" si="39"/>
        <v>194</v>
      </c>
      <c r="K185" s="3">
        <v>0</v>
      </c>
      <c r="L185" s="1">
        <f t="shared" si="40"/>
        <v>261</v>
      </c>
      <c r="M185" s="3">
        <v>0</v>
      </c>
      <c r="N185" s="1">
        <f t="shared" si="41"/>
        <v>47</v>
      </c>
      <c r="O185" s="3">
        <v>0</v>
      </c>
      <c r="P185" s="1">
        <f t="shared" si="42"/>
        <v>11</v>
      </c>
      <c r="Q185" s="3">
        <v>0</v>
      </c>
      <c r="R185" s="1">
        <f t="shared" si="43"/>
        <v>329</v>
      </c>
      <c r="S185" s="18">
        <v>0.55555500000000002</v>
      </c>
      <c r="T185" s="17">
        <f t="shared" si="44"/>
        <v>54</v>
      </c>
      <c r="U185" s="17">
        <v>0.111111</v>
      </c>
      <c r="V185" s="1">
        <f t="shared" si="45"/>
        <v>0</v>
      </c>
      <c r="W185" s="1">
        <v>0</v>
      </c>
      <c r="X185" s="1">
        <f t="shared" si="46"/>
        <v>0</v>
      </c>
      <c r="Y185" s="1">
        <v>0</v>
      </c>
      <c r="Z185" s="1">
        <f t="shared" si="47"/>
        <v>0</v>
      </c>
      <c r="AA185" s="1">
        <v>0</v>
      </c>
      <c r="AB185" s="1">
        <f t="shared" si="48"/>
        <v>3</v>
      </c>
      <c r="AC185" s="11">
        <v>17.1428571428571</v>
      </c>
      <c r="AD185" s="9">
        <f t="shared" si="49"/>
        <v>214</v>
      </c>
      <c r="AE185" s="11">
        <v>0.70588235294099999</v>
      </c>
      <c r="AF185" s="9">
        <f t="shared" si="50"/>
        <v>4</v>
      </c>
      <c r="AG185" s="11">
        <v>1</v>
      </c>
      <c r="AH185" s="1">
        <f t="shared" si="51"/>
        <v>1</v>
      </c>
      <c r="AI185" s="17">
        <v>0</v>
      </c>
      <c r="AJ185" s="1">
        <f t="shared" si="52"/>
        <v>336</v>
      </c>
      <c r="AK185" s="3">
        <v>0</v>
      </c>
      <c r="AL185" s="1">
        <f t="shared" si="53"/>
        <v>0</v>
      </c>
      <c r="AM185" s="1">
        <v>0</v>
      </c>
      <c r="AN185" s="1">
        <v>0</v>
      </c>
      <c r="AO185" s="1">
        <v>0</v>
      </c>
    </row>
    <row r="186" spans="1:41" x14ac:dyDescent="0.25">
      <c r="A186" s="1">
        <v>8275</v>
      </c>
      <c r="B186" s="5" t="s">
        <v>417</v>
      </c>
      <c r="C186" s="6" t="s">
        <v>205</v>
      </c>
      <c r="D186" s="1">
        <f t="shared" si="36"/>
        <v>323</v>
      </c>
      <c r="E186" s="3">
        <v>0.31446540880500001</v>
      </c>
      <c r="F186" s="2">
        <f t="shared" si="37"/>
        <v>187</v>
      </c>
      <c r="G186" s="17">
        <v>0.39285714285714202</v>
      </c>
      <c r="H186" s="1">
        <f t="shared" si="38"/>
        <v>83</v>
      </c>
      <c r="I186" s="3">
        <v>0.63636363636299997</v>
      </c>
      <c r="J186" s="1">
        <f t="shared" si="39"/>
        <v>190</v>
      </c>
      <c r="K186" s="3">
        <v>2.9411764704999999E-2</v>
      </c>
      <c r="L186" s="1">
        <f t="shared" si="40"/>
        <v>141</v>
      </c>
      <c r="M186" s="3">
        <v>0.95238095237999998</v>
      </c>
      <c r="N186" s="1">
        <f t="shared" si="41"/>
        <v>38</v>
      </c>
      <c r="O186" s="3">
        <v>6.25E-2</v>
      </c>
      <c r="P186" s="1">
        <f t="shared" si="42"/>
        <v>11</v>
      </c>
      <c r="Q186" s="3">
        <v>0</v>
      </c>
      <c r="R186" s="1">
        <f t="shared" si="43"/>
        <v>291</v>
      </c>
      <c r="S186" s="18">
        <v>0.46245000000000003</v>
      </c>
      <c r="T186" s="17">
        <f t="shared" si="44"/>
        <v>238</v>
      </c>
      <c r="U186" s="17">
        <v>0.51488</v>
      </c>
      <c r="V186" s="1">
        <f t="shared" si="45"/>
        <v>0</v>
      </c>
      <c r="W186" s="1">
        <v>0</v>
      </c>
      <c r="X186" s="1">
        <f t="shared" si="46"/>
        <v>0</v>
      </c>
      <c r="Y186" s="1">
        <v>0</v>
      </c>
      <c r="Z186" s="1">
        <f t="shared" si="47"/>
        <v>0</v>
      </c>
      <c r="AA186" s="1">
        <v>0</v>
      </c>
      <c r="AB186" s="1">
        <f t="shared" si="48"/>
        <v>353</v>
      </c>
      <c r="AC186" s="10">
        <v>0</v>
      </c>
      <c r="AD186" s="9">
        <f t="shared" si="49"/>
        <v>357</v>
      </c>
      <c r="AE186" s="10">
        <v>0</v>
      </c>
      <c r="AF186" s="9">
        <f t="shared" si="50"/>
        <v>367</v>
      </c>
      <c r="AG186" s="10">
        <v>9.3023255813E-2</v>
      </c>
      <c r="AH186" s="1">
        <f t="shared" si="51"/>
        <v>273</v>
      </c>
      <c r="AI186" s="17">
        <v>0.375</v>
      </c>
      <c r="AJ186" s="1">
        <f t="shared" si="52"/>
        <v>225</v>
      </c>
      <c r="AK186" s="3">
        <v>0.357142857142</v>
      </c>
      <c r="AL186" s="1">
        <f t="shared" si="53"/>
        <v>0</v>
      </c>
      <c r="AM186" s="1">
        <v>0</v>
      </c>
      <c r="AN186" s="1">
        <v>0</v>
      </c>
      <c r="AO186" s="1">
        <v>0</v>
      </c>
    </row>
    <row r="187" spans="1:41" x14ac:dyDescent="0.25">
      <c r="A187" s="1">
        <v>8277</v>
      </c>
      <c r="B187" s="5" t="s">
        <v>417</v>
      </c>
      <c r="C187" s="6" t="s">
        <v>206</v>
      </c>
      <c r="D187" s="1">
        <f t="shared" si="36"/>
        <v>234</v>
      </c>
      <c r="E187" s="3">
        <v>0.433333333333</v>
      </c>
      <c r="F187" s="2">
        <f t="shared" si="37"/>
        <v>242</v>
      </c>
      <c r="G187" s="17">
        <v>0.266666666666666</v>
      </c>
      <c r="H187" s="1">
        <f t="shared" si="38"/>
        <v>201</v>
      </c>
      <c r="I187" s="3">
        <v>0.25</v>
      </c>
      <c r="J187" s="1">
        <f t="shared" si="39"/>
        <v>194</v>
      </c>
      <c r="K187" s="3">
        <v>0</v>
      </c>
      <c r="L187" s="1">
        <f t="shared" si="40"/>
        <v>1</v>
      </c>
      <c r="M187" s="3">
        <v>1</v>
      </c>
      <c r="N187" s="1">
        <f t="shared" si="41"/>
        <v>47</v>
      </c>
      <c r="O187" s="3">
        <v>0</v>
      </c>
      <c r="P187" s="1">
        <f t="shared" si="42"/>
        <v>11</v>
      </c>
      <c r="Q187" s="3">
        <v>0</v>
      </c>
      <c r="R187" s="1">
        <f t="shared" si="43"/>
        <v>12</v>
      </c>
      <c r="S187" s="18">
        <v>1.1905000000000001E-2</v>
      </c>
      <c r="T187" s="17">
        <f t="shared" si="44"/>
        <v>114</v>
      </c>
      <c r="U187" s="17">
        <v>0.25</v>
      </c>
      <c r="V187" s="1">
        <f t="shared" si="45"/>
        <v>0</v>
      </c>
      <c r="W187" s="1">
        <v>0</v>
      </c>
      <c r="X187" s="1">
        <f t="shared" si="46"/>
        <v>0</v>
      </c>
      <c r="Y187" s="1">
        <v>0</v>
      </c>
      <c r="Z187" s="1">
        <f t="shared" si="47"/>
        <v>0</v>
      </c>
      <c r="AA187" s="1">
        <v>0</v>
      </c>
      <c r="AB187" s="1">
        <f t="shared" si="48"/>
        <v>347</v>
      </c>
      <c r="AC187" s="10">
        <v>6.2761506801351494E-2</v>
      </c>
      <c r="AD187" s="9">
        <f t="shared" si="49"/>
        <v>338</v>
      </c>
      <c r="AE187" s="10">
        <v>0.136363636363</v>
      </c>
      <c r="AF187" s="9">
        <f t="shared" si="50"/>
        <v>357</v>
      </c>
      <c r="AG187" s="10">
        <v>0.181818181818</v>
      </c>
      <c r="AH187" s="1">
        <f t="shared" si="51"/>
        <v>226</v>
      </c>
      <c r="AI187" s="17">
        <v>0.26666666666599997</v>
      </c>
      <c r="AJ187" s="1">
        <f t="shared" si="52"/>
        <v>260</v>
      </c>
      <c r="AK187" s="3">
        <v>0.26666666666599997</v>
      </c>
      <c r="AL187" s="1">
        <f t="shared" si="53"/>
        <v>0</v>
      </c>
      <c r="AM187" s="1">
        <v>0</v>
      </c>
      <c r="AN187" s="1">
        <v>0</v>
      </c>
      <c r="AO187" s="1">
        <v>0</v>
      </c>
    </row>
    <row r="188" spans="1:41" x14ac:dyDescent="0.25">
      <c r="A188" s="1">
        <v>8262</v>
      </c>
      <c r="B188" s="5" t="s">
        <v>417</v>
      </c>
      <c r="C188" s="6" t="s">
        <v>193</v>
      </c>
      <c r="D188" s="1">
        <f t="shared" si="36"/>
        <v>275</v>
      </c>
      <c r="E188" s="3">
        <v>0.38</v>
      </c>
      <c r="F188" s="2">
        <f t="shared" si="37"/>
        <v>225</v>
      </c>
      <c r="G188" s="17">
        <v>0.3125</v>
      </c>
      <c r="H188" s="1">
        <f t="shared" si="38"/>
        <v>214</v>
      </c>
      <c r="I188" s="3">
        <v>0.2</v>
      </c>
      <c r="J188" s="1">
        <f t="shared" si="39"/>
        <v>136</v>
      </c>
      <c r="K188" s="3">
        <v>9.0909090908999998E-2</v>
      </c>
      <c r="L188" s="1">
        <f t="shared" si="40"/>
        <v>1</v>
      </c>
      <c r="M188" s="3">
        <v>1</v>
      </c>
      <c r="N188" s="1">
        <f t="shared" si="41"/>
        <v>47</v>
      </c>
      <c r="O188" s="3">
        <v>0</v>
      </c>
      <c r="P188" s="1">
        <f t="shared" si="42"/>
        <v>11</v>
      </c>
      <c r="Q188" s="3">
        <v>0</v>
      </c>
      <c r="R188" s="1">
        <f t="shared" si="43"/>
        <v>73</v>
      </c>
      <c r="S188" s="18">
        <v>0.12</v>
      </c>
      <c r="T188" s="17">
        <f t="shared" si="44"/>
        <v>211</v>
      </c>
      <c r="U188" s="17">
        <v>0.44897999999999999</v>
      </c>
      <c r="V188" s="1">
        <f t="shared" si="45"/>
        <v>0</v>
      </c>
      <c r="W188" s="1">
        <v>0</v>
      </c>
      <c r="X188" s="1">
        <f t="shared" si="46"/>
        <v>0</v>
      </c>
      <c r="Y188" s="1">
        <v>0</v>
      </c>
      <c r="Z188" s="1">
        <f t="shared" si="47"/>
        <v>0</v>
      </c>
      <c r="AA188" s="1">
        <v>0</v>
      </c>
      <c r="AB188" s="1">
        <f t="shared" si="48"/>
        <v>281</v>
      </c>
      <c r="AC188" s="10">
        <v>0.26245443626952297</v>
      </c>
      <c r="AD188" s="9">
        <f t="shared" si="49"/>
        <v>341</v>
      </c>
      <c r="AE188" s="10">
        <v>0.111111111111</v>
      </c>
      <c r="AF188" s="9">
        <f t="shared" si="50"/>
        <v>343</v>
      </c>
      <c r="AG188" s="10">
        <v>0.33333333333300003</v>
      </c>
      <c r="AH188" s="1">
        <f t="shared" si="51"/>
        <v>255</v>
      </c>
      <c r="AI188" s="17">
        <v>0.3125</v>
      </c>
      <c r="AJ188" s="1">
        <f t="shared" si="52"/>
        <v>264</v>
      </c>
      <c r="AK188" s="3">
        <v>0.25</v>
      </c>
      <c r="AL188" s="1">
        <f t="shared" si="53"/>
        <v>0</v>
      </c>
      <c r="AM188" s="1">
        <v>0</v>
      </c>
      <c r="AN188" s="1">
        <v>0</v>
      </c>
      <c r="AO188" s="1">
        <v>0</v>
      </c>
    </row>
    <row r="189" spans="1:41" x14ac:dyDescent="0.25">
      <c r="A189" s="1">
        <v>8285</v>
      </c>
      <c r="B189" s="5" t="s">
        <v>417</v>
      </c>
      <c r="C189" s="6" t="s">
        <v>213</v>
      </c>
      <c r="D189" s="1">
        <f t="shared" si="36"/>
        <v>349</v>
      </c>
      <c r="E189" s="3">
        <v>0.247706422018</v>
      </c>
      <c r="F189" s="2">
        <f t="shared" si="37"/>
        <v>180</v>
      </c>
      <c r="G189" s="17">
        <v>0.41176470588235198</v>
      </c>
      <c r="H189" s="1">
        <f t="shared" si="38"/>
        <v>191</v>
      </c>
      <c r="I189" s="3">
        <v>0.28571428571399998</v>
      </c>
      <c r="J189" s="1">
        <f t="shared" si="39"/>
        <v>194</v>
      </c>
      <c r="K189" s="3">
        <v>0</v>
      </c>
      <c r="L189" s="1">
        <f t="shared" si="40"/>
        <v>157</v>
      </c>
      <c r="M189" s="3">
        <v>0.83333333333299997</v>
      </c>
      <c r="N189" s="1">
        <f t="shared" si="41"/>
        <v>47</v>
      </c>
      <c r="O189" s="3">
        <v>0</v>
      </c>
      <c r="P189" s="1">
        <f t="shared" si="42"/>
        <v>11</v>
      </c>
      <c r="Q189" s="3">
        <v>0</v>
      </c>
      <c r="R189" s="1">
        <f t="shared" si="43"/>
        <v>44</v>
      </c>
      <c r="S189" s="18">
        <v>6.0080000000000001E-2</v>
      </c>
      <c r="T189" s="17">
        <f t="shared" si="44"/>
        <v>232</v>
      </c>
      <c r="U189" s="17">
        <v>0.49688500000000002</v>
      </c>
      <c r="V189" s="1">
        <f t="shared" si="45"/>
        <v>0</v>
      </c>
      <c r="W189" s="1">
        <v>0</v>
      </c>
      <c r="X189" s="1">
        <f t="shared" si="46"/>
        <v>0</v>
      </c>
      <c r="Y189" s="1">
        <v>0</v>
      </c>
      <c r="Z189" s="1">
        <f t="shared" si="47"/>
        <v>0</v>
      </c>
      <c r="AA189" s="1">
        <v>0</v>
      </c>
      <c r="AB189" s="1">
        <f t="shared" si="48"/>
        <v>353</v>
      </c>
      <c r="AC189" s="10">
        <v>0</v>
      </c>
      <c r="AD189" s="9">
        <f t="shared" si="49"/>
        <v>357</v>
      </c>
      <c r="AE189" s="10">
        <v>0</v>
      </c>
      <c r="AF189" s="9">
        <f t="shared" si="50"/>
        <v>261</v>
      </c>
      <c r="AG189" s="11">
        <v>0.75</v>
      </c>
      <c r="AH189" s="1">
        <f t="shared" si="51"/>
        <v>267</v>
      </c>
      <c r="AI189" s="17">
        <v>0.35294117647000001</v>
      </c>
      <c r="AJ189" s="1">
        <f t="shared" si="52"/>
        <v>230</v>
      </c>
      <c r="AK189" s="3">
        <v>0.35294117647000001</v>
      </c>
      <c r="AL189" s="1">
        <f t="shared" si="53"/>
        <v>0</v>
      </c>
      <c r="AM189" s="1">
        <v>0</v>
      </c>
      <c r="AN189" s="1">
        <v>0</v>
      </c>
      <c r="AO189" s="1">
        <v>0</v>
      </c>
    </row>
    <row r="190" spans="1:41" x14ac:dyDescent="0.25">
      <c r="A190" s="1">
        <v>8293</v>
      </c>
      <c r="B190" s="5" t="s">
        <v>417</v>
      </c>
      <c r="C190" s="6" t="s">
        <v>220</v>
      </c>
      <c r="D190" s="1">
        <f t="shared" si="36"/>
        <v>165</v>
      </c>
      <c r="E190" s="3">
        <v>0.51351351351300001</v>
      </c>
      <c r="F190" s="2">
        <f t="shared" si="37"/>
        <v>11</v>
      </c>
      <c r="G190" s="17">
        <v>1</v>
      </c>
      <c r="H190" s="1">
        <f t="shared" si="38"/>
        <v>248</v>
      </c>
      <c r="I190" s="3">
        <v>0</v>
      </c>
      <c r="J190" s="1">
        <f t="shared" si="39"/>
        <v>194</v>
      </c>
      <c r="K190" s="3">
        <v>0</v>
      </c>
      <c r="L190" s="1">
        <f t="shared" si="40"/>
        <v>261</v>
      </c>
      <c r="M190" s="3">
        <v>0</v>
      </c>
      <c r="N190" s="1">
        <f t="shared" si="41"/>
        <v>47</v>
      </c>
      <c r="O190" s="3">
        <v>0</v>
      </c>
      <c r="P190" s="1">
        <f t="shared" si="42"/>
        <v>11</v>
      </c>
      <c r="Q190" s="3">
        <v>0</v>
      </c>
      <c r="R190" s="1">
        <f t="shared" si="43"/>
        <v>110</v>
      </c>
      <c r="S190" s="18">
        <v>0.189189</v>
      </c>
      <c r="T190" s="17">
        <f t="shared" si="44"/>
        <v>66</v>
      </c>
      <c r="U190" s="17">
        <v>0.13513500000000001</v>
      </c>
      <c r="V190" s="1">
        <f t="shared" si="45"/>
        <v>0</v>
      </c>
      <c r="W190" s="1">
        <v>0</v>
      </c>
      <c r="X190" s="1">
        <f t="shared" si="46"/>
        <v>0</v>
      </c>
      <c r="Y190" s="1">
        <v>0</v>
      </c>
      <c r="Z190" s="1">
        <f t="shared" si="47"/>
        <v>0</v>
      </c>
      <c r="AA190" s="1">
        <v>0</v>
      </c>
      <c r="AB190" s="1">
        <f t="shared" si="48"/>
        <v>207</v>
      </c>
      <c r="AC190" s="10">
        <v>0.476190476190476</v>
      </c>
      <c r="AD190" s="9">
        <f t="shared" si="49"/>
        <v>357</v>
      </c>
      <c r="AE190" s="10">
        <v>0</v>
      </c>
      <c r="AF190" s="9">
        <f t="shared" si="50"/>
        <v>336</v>
      </c>
      <c r="AG190" s="10">
        <v>0.4</v>
      </c>
      <c r="AH190" s="1">
        <f t="shared" si="51"/>
        <v>1</v>
      </c>
      <c r="AI190" s="17">
        <v>0</v>
      </c>
      <c r="AJ190" s="1">
        <f t="shared" si="52"/>
        <v>60</v>
      </c>
      <c r="AK190" s="3">
        <v>0.75</v>
      </c>
      <c r="AL190" s="1">
        <f t="shared" si="53"/>
        <v>-10</v>
      </c>
      <c r="AM190" s="1">
        <v>10</v>
      </c>
      <c r="AN190" s="1">
        <v>0</v>
      </c>
      <c r="AO190" s="1">
        <v>0</v>
      </c>
    </row>
    <row r="191" spans="1:41" x14ac:dyDescent="0.25">
      <c r="A191" s="1">
        <v>8289</v>
      </c>
      <c r="B191" s="5" t="s">
        <v>417</v>
      </c>
      <c r="C191" s="8" t="s">
        <v>217</v>
      </c>
      <c r="D191" s="1">
        <f t="shared" si="36"/>
        <v>361</v>
      </c>
      <c r="E191" s="3">
        <v>0.17977528089799999</v>
      </c>
      <c r="F191" s="2">
        <f t="shared" si="37"/>
        <v>226</v>
      </c>
      <c r="G191" s="17">
        <v>0.30769230769230699</v>
      </c>
      <c r="H191" s="1">
        <f t="shared" si="38"/>
        <v>166</v>
      </c>
      <c r="I191" s="3">
        <v>0.33333333333300003</v>
      </c>
      <c r="J191" s="1">
        <f t="shared" si="39"/>
        <v>194</v>
      </c>
      <c r="K191" s="3">
        <v>0</v>
      </c>
      <c r="L191" s="1">
        <f t="shared" si="40"/>
        <v>1</v>
      </c>
      <c r="M191" s="3">
        <v>1</v>
      </c>
      <c r="N191" s="1">
        <f t="shared" si="41"/>
        <v>47</v>
      </c>
      <c r="O191" s="3">
        <v>0</v>
      </c>
      <c r="P191" s="1">
        <f t="shared" si="42"/>
        <v>11</v>
      </c>
      <c r="Q191" s="3">
        <v>0</v>
      </c>
      <c r="R191" s="1">
        <f t="shared" si="43"/>
        <v>75</v>
      </c>
      <c r="S191" s="18">
        <v>0.12925200000000001</v>
      </c>
      <c r="T191" s="17">
        <f t="shared" si="44"/>
        <v>350</v>
      </c>
      <c r="U191" s="17">
        <v>0.81632700000000002</v>
      </c>
      <c r="V191" s="1">
        <f t="shared" si="45"/>
        <v>0</v>
      </c>
      <c r="W191" s="1">
        <v>0</v>
      </c>
      <c r="X191" s="1">
        <f t="shared" si="46"/>
        <v>0</v>
      </c>
      <c r="Y191" s="1">
        <v>0</v>
      </c>
      <c r="Z191" s="1">
        <f t="shared" si="47"/>
        <v>0</v>
      </c>
      <c r="AA191" s="1">
        <v>0</v>
      </c>
      <c r="AB191" s="1">
        <f t="shared" si="48"/>
        <v>333</v>
      </c>
      <c r="AC191" s="10">
        <v>0.113421550952147</v>
      </c>
      <c r="AD191" s="9">
        <f t="shared" si="49"/>
        <v>287</v>
      </c>
      <c r="AE191" s="10">
        <v>0.39130434782599999</v>
      </c>
      <c r="AF191" s="9">
        <f t="shared" si="50"/>
        <v>261</v>
      </c>
      <c r="AG191" s="11">
        <v>0.75</v>
      </c>
      <c r="AH191" s="1">
        <f t="shared" si="51"/>
        <v>216</v>
      </c>
      <c r="AI191" s="17">
        <v>0.25</v>
      </c>
      <c r="AJ191" s="1">
        <f t="shared" si="52"/>
        <v>305</v>
      </c>
      <c r="AK191" s="3">
        <v>0.15384615384600001</v>
      </c>
      <c r="AL191" s="1">
        <f t="shared" si="53"/>
        <v>0</v>
      </c>
      <c r="AM191" s="1">
        <v>0</v>
      </c>
      <c r="AN191" s="1">
        <v>0</v>
      </c>
      <c r="AO191" s="1">
        <v>0</v>
      </c>
    </row>
    <row r="192" spans="1:41" x14ac:dyDescent="0.25">
      <c r="A192" s="1">
        <v>8296</v>
      </c>
      <c r="B192" s="5" t="s">
        <v>417</v>
      </c>
      <c r="C192" s="8" t="s">
        <v>223</v>
      </c>
      <c r="D192" s="1">
        <f t="shared" si="36"/>
        <v>39</v>
      </c>
      <c r="E192" s="3">
        <v>0.79166666666600005</v>
      </c>
      <c r="F192" s="2">
        <f t="shared" si="37"/>
        <v>11</v>
      </c>
      <c r="G192" s="17">
        <v>1</v>
      </c>
      <c r="H192" s="1">
        <f t="shared" si="38"/>
        <v>248</v>
      </c>
      <c r="I192" s="3">
        <v>0</v>
      </c>
      <c r="J192" s="1">
        <f t="shared" si="39"/>
        <v>194</v>
      </c>
      <c r="K192" s="3">
        <v>0</v>
      </c>
      <c r="L192" s="1">
        <f t="shared" si="40"/>
        <v>261</v>
      </c>
      <c r="M192" s="3">
        <v>0</v>
      </c>
      <c r="N192" s="1">
        <f t="shared" si="41"/>
        <v>47</v>
      </c>
      <c r="O192" s="3">
        <v>0</v>
      </c>
      <c r="P192" s="1">
        <f t="shared" si="42"/>
        <v>11</v>
      </c>
      <c r="Q192" s="3">
        <v>0</v>
      </c>
      <c r="R192" s="1">
        <f t="shared" si="43"/>
        <v>92</v>
      </c>
      <c r="S192" s="18">
        <v>0.16666600000000001</v>
      </c>
      <c r="T192" s="17">
        <f t="shared" si="44"/>
        <v>183</v>
      </c>
      <c r="U192" s="17">
        <v>0.375</v>
      </c>
      <c r="V192" s="1">
        <f t="shared" si="45"/>
        <v>0</v>
      </c>
      <c r="W192" s="1">
        <v>0</v>
      </c>
      <c r="X192" s="1">
        <f t="shared" si="46"/>
        <v>0</v>
      </c>
      <c r="Y192" s="1">
        <v>0</v>
      </c>
      <c r="Z192" s="1">
        <f t="shared" si="47"/>
        <v>0</v>
      </c>
      <c r="AA192" s="1">
        <v>0</v>
      </c>
      <c r="AB192" s="1">
        <f t="shared" si="48"/>
        <v>90</v>
      </c>
      <c r="AC192" s="11">
        <v>0.92581603472778595</v>
      </c>
      <c r="AD192" s="9">
        <f t="shared" si="49"/>
        <v>324</v>
      </c>
      <c r="AE192" s="10">
        <v>0.208333333333</v>
      </c>
      <c r="AF192" s="9">
        <f t="shared" si="50"/>
        <v>361</v>
      </c>
      <c r="AG192" s="10">
        <v>0.125</v>
      </c>
      <c r="AH192" s="1">
        <f t="shared" si="51"/>
        <v>1</v>
      </c>
      <c r="AI192" s="17">
        <v>0</v>
      </c>
      <c r="AJ192" s="1">
        <f t="shared" si="52"/>
        <v>136</v>
      </c>
      <c r="AK192" s="3">
        <v>0.5</v>
      </c>
      <c r="AL192" s="1">
        <f t="shared" si="53"/>
        <v>0</v>
      </c>
      <c r="AM192" s="1">
        <v>0</v>
      </c>
      <c r="AN192" s="1">
        <v>0</v>
      </c>
      <c r="AO192" s="1">
        <v>0</v>
      </c>
    </row>
    <row r="193" spans="1:41" x14ac:dyDescent="0.25">
      <c r="A193" s="1">
        <v>8288</v>
      </c>
      <c r="B193" s="5" t="s">
        <v>417</v>
      </c>
      <c r="C193" s="8" t="s">
        <v>216</v>
      </c>
      <c r="D193" s="1">
        <f t="shared" si="36"/>
        <v>268</v>
      </c>
      <c r="E193" s="3">
        <v>0.38970588235199999</v>
      </c>
      <c r="F193" s="2">
        <f t="shared" si="37"/>
        <v>106</v>
      </c>
      <c r="G193" s="17">
        <v>0.73913043478260798</v>
      </c>
      <c r="H193" s="1">
        <f t="shared" si="38"/>
        <v>69</v>
      </c>
      <c r="I193" s="3">
        <v>0.70588235294099999</v>
      </c>
      <c r="J193" s="1">
        <f t="shared" si="39"/>
        <v>194</v>
      </c>
      <c r="K193" s="3">
        <v>0</v>
      </c>
      <c r="L193" s="1">
        <f t="shared" si="40"/>
        <v>1</v>
      </c>
      <c r="M193" s="3">
        <v>1</v>
      </c>
      <c r="N193" s="1">
        <f t="shared" si="41"/>
        <v>47</v>
      </c>
      <c r="O193" s="3">
        <v>0</v>
      </c>
      <c r="P193" s="1">
        <f t="shared" si="42"/>
        <v>11</v>
      </c>
      <c r="Q193" s="3">
        <v>0</v>
      </c>
      <c r="R193" s="1">
        <f t="shared" si="43"/>
        <v>238</v>
      </c>
      <c r="S193" s="18">
        <v>0.382353</v>
      </c>
      <c r="T193" s="17">
        <f t="shared" si="44"/>
        <v>106</v>
      </c>
      <c r="U193" s="17">
        <v>0.22794200000000001</v>
      </c>
      <c r="V193" s="1">
        <f t="shared" si="45"/>
        <v>0</v>
      </c>
      <c r="W193" s="1">
        <v>0</v>
      </c>
      <c r="X193" s="1">
        <f t="shared" si="46"/>
        <v>0</v>
      </c>
      <c r="Y193" s="1">
        <v>0</v>
      </c>
      <c r="Z193" s="1">
        <f t="shared" si="47"/>
        <v>0</v>
      </c>
      <c r="AA193" s="1">
        <v>0</v>
      </c>
      <c r="AB193" s="1">
        <f t="shared" si="48"/>
        <v>268</v>
      </c>
      <c r="AC193" s="10">
        <v>0.301129235385518</v>
      </c>
      <c r="AD193" s="9">
        <f t="shared" si="49"/>
        <v>151</v>
      </c>
      <c r="AE193" s="11">
        <v>0.96774193548300003</v>
      </c>
      <c r="AF193" s="9">
        <f t="shared" si="50"/>
        <v>360</v>
      </c>
      <c r="AG193" s="10">
        <v>0.13333333333299999</v>
      </c>
      <c r="AH193" s="1">
        <f t="shared" si="51"/>
        <v>324</v>
      </c>
      <c r="AI193" s="17">
        <v>0.56521739130399995</v>
      </c>
      <c r="AJ193" s="1">
        <f t="shared" si="52"/>
        <v>48</v>
      </c>
      <c r="AK193" s="3">
        <v>0.82608695652099995</v>
      </c>
      <c r="AL193" s="1">
        <f t="shared" si="53"/>
        <v>0</v>
      </c>
      <c r="AM193" s="1">
        <v>0</v>
      </c>
      <c r="AN193" s="1">
        <v>0</v>
      </c>
      <c r="AO193" s="1">
        <v>0</v>
      </c>
    </row>
    <row r="194" spans="1:41" x14ac:dyDescent="0.25">
      <c r="A194" s="1">
        <v>8265</v>
      </c>
      <c r="B194" s="5" t="s">
        <v>417</v>
      </c>
      <c r="C194" s="8" t="s">
        <v>196</v>
      </c>
      <c r="D194" s="1">
        <f t="shared" si="36"/>
        <v>245</v>
      </c>
      <c r="E194" s="3">
        <v>0.41758241758199999</v>
      </c>
      <c r="F194" s="2">
        <f t="shared" si="37"/>
        <v>158</v>
      </c>
      <c r="G194" s="17">
        <v>0.45454545454545398</v>
      </c>
      <c r="H194" s="1">
        <f t="shared" si="38"/>
        <v>90</v>
      </c>
      <c r="I194" s="3">
        <v>0.6</v>
      </c>
      <c r="J194" s="1">
        <f t="shared" si="39"/>
        <v>194</v>
      </c>
      <c r="K194" s="3">
        <v>0</v>
      </c>
      <c r="L194" s="1">
        <f t="shared" si="40"/>
        <v>1</v>
      </c>
      <c r="M194" s="3">
        <v>1</v>
      </c>
      <c r="N194" s="1">
        <f t="shared" si="41"/>
        <v>47</v>
      </c>
      <c r="O194" s="3">
        <v>0</v>
      </c>
      <c r="P194" s="1">
        <f t="shared" si="42"/>
        <v>11</v>
      </c>
      <c r="Q194" s="3">
        <v>0</v>
      </c>
      <c r="R194" s="1">
        <f t="shared" si="43"/>
        <v>132</v>
      </c>
      <c r="S194" s="18">
        <v>0.21904799999999999</v>
      </c>
      <c r="T194" s="17">
        <f t="shared" si="44"/>
        <v>147</v>
      </c>
      <c r="U194" s="17">
        <v>0.30952400000000002</v>
      </c>
      <c r="V194" s="1">
        <f t="shared" si="45"/>
        <v>0</v>
      </c>
      <c r="W194" s="1">
        <v>0</v>
      </c>
      <c r="X194" s="1">
        <f t="shared" si="46"/>
        <v>0</v>
      </c>
      <c r="Y194" s="1">
        <v>0</v>
      </c>
      <c r="Z194" s="1">
        <f t="shared" si="47"/>
        <v>0</v>
      </c>
      <c r="AA194" s="1">
        <v>0</v>
      </c>
      <c r="AB194" s="1">
        <f t="shared" si="48"/>
        <v>130</v>
      </c>
      <c r="AC194" s="11">
        <v>0.730223129656982</v>
      </c>
      <c r="AD194" s="9">
        <f t="shared" si="49"/>
        <v>357</v>
      </c>
      <c r="AE194" s="10">
        <v>0</v>
      </c>
      <c r="AF194" s="9">
        <f t="shared" si="50"/>
        <v>261</v>
      </c>
      <c r="AG194" s="11">
        <v>0.75</v>
      </c>
      <c r="AH194" s="1">
        <f t="shared" si="51"/>
        <v>187</v>
      </c>
      <c r="AI194" s="17">
        <v>0.181818181818</v>
      </c>
      <c r="AJ194" s="1">
        <f t="shared" si="52"/>
        <v>11</v>
      </c>
      <c r="AK194" s="3">
        <v>1</v>
      </c>
      <c r="AL194" s="1">
        <f t="shared" si="53"/>
        <v>0</v>
      </c>
      <c r="AM194" s="1">
        <v>0</v>
      </c>
      <c r="AN194" s="1">
        <v>0</v>
      </c>
      <c r="AO194" s="1">
        <v>0</v>
      </c>
    </row>
    <row r="195" spans="1:41" x14ac:dyDescent="0.25">
      <c r="A195" s="1">
        <v>8286</v>
      </c>
      <c r="B195" s="5" t="s">
        <v>417</v>
      </c>
      <c r="C195" s="8" t="s">
        <v>214</v>
      </c>
      <c r="D195" s="1">
        <f t="shared" si="36"/>
        <v>259</v>
      </c>
      <c r="E195" s="3">
        <v>0.4</v>
      </c>
      <c r="F195" s="2">
        <f t="shared" si="37"/>
        <v>144</v>
      </c>
      <c r="G195" s="17">
        <v>0.5</v>
      </c>
      <c r="H195" s="1">
        <f t="shared" si="38"/>
        <v>60</v>
      </c>
      <c r="I195" s="3">
        <v>0.75</v>
      </c>
      <c r="J195" s="1">
        <f t="shared" si="39"/>
        <v>64</v>
      </c>
      <c r="K195" s="3">
        <v>0.166666666666</v>
      </c>
      <c r="L195" s="1">
        <f t="shared" si="40"/>
        <v>1</v>
      </c>
      <c r="M195" s="3">
        <v>1</v>
      </c>
      <c r="N195" s="1">
        <f t="shared" si="41"/>
        <v>47</v>
      </c>
      <c r="O195" s="3">
        <v>0</v>
      </c>
      <c r="P195" s="1">
        <f t="shared" si="42"/>
        <v>11</v>
      </c>
      <c r="Q195" s="3">
        <v>0</v>
      </c>
      <c r="R195" s="1">
        <f t="shared" si="43"/>
        <v>310</v>
      </c>
      <c r="S195" s="18">
        <v>0.50728200000000001</v>
      </c>
      <c r="T195" s="17">
        <f t="shared" si="44"/>
        <v>175</v>
      </c>
      <c r="U195" s="17">
        <v>0.35922399999999999</v>
      </c>
      <c r="V195" s="1">
        <f t="shared" si="45"/>
        <v>15</v>
      </c>
      <c r="W195" s="1">
        <v>1</v>
      </c>
      <c r="X195" s="1">
        <f t="shared" si="46"/>
        <v>0</v>
      </c>
      <c r="Y195" s="1">
        <v>0</v>
      </c>
      <c r="Z195" s="1">
        <f t="shared" si="47"/>
        <v>0</v>
      </c>
      <c r="AA195" s="1">
        <v>0</v>
      </c>
      <c r="AB195" s="1">
        <f t="shared" si="48"/>
        <v>274</v>
      </c>
      <c r="AC195" s="10">
        <v>0.28790787058697798</v>
      </c>
      <c r="AD195" s="9">
        <f t="shared" si="49"/>
        <v>3</v>
      </c>
      <c r="AE195" s="11">
        <v>1</v>
      </c>
      <c r="AF195" s="9">
        <f t="shared" si="50"/>
        <v>355</v>
      </c>
      <c r="AG195" s="10">
        <v>0.222222222222</v>
      </c>
      <c r="AH195" s="1">
        <f t="shared" si="51"/>
        <v>312</v>
      </c>
      <c r="AI195" s="17">
        <v>0.5</v>
      </c>
      <c r="AJ195" s="1">
        <f t="shared" si="52"/>
        <v>318</v>
      </c>
      <c r="AK195" s="3">
        <v>0.125</v>
      </c>
      <c r="AL195" s="1">
        <f t="shared" si="53"/>
        <v>0</v>
      </c>
      <c r="AM195" s="1">
        <v>0</v>
      </c>
      <c r="AN195" s="1">
        <v>0</v>
      </c>
      <c r="AO195" s="1">
        <v>0</v>
      </c>
    </row>
    <row r="196" spans="1:41" x14ac:dyDescent="0.25">
      <c r="A196" s="1">
        <v>8279</v>
      </c>
      <c r="B196" s="5" t="s">
        <v>417</v>
      </c>
      <c r="C196" s="8" t="s">
        <v>208</v>
      </c>
      <c r="D196" s="1">
        <f t="shared" si="36"/>
        <v>208</v>
      </c>
      <c r="E196" s="3">
        <v>0.47126436781600001</v>
      </c>
      <c r="F196" s="2">
        <f t="shared" si="37"/>
        <v>100</v>
      </c>
      <c r="G196" s="17">
        <v>0.75</v>
      </c>
      <c r="H196" s="1">
        <f t="shared" si="38"/>
        <v>166</v>
      </c>
      <c r="I196" s="3">
        <v>0.33333333333300003</v>
      </c>
      <c r="J196" s="1">
        <f t="shared" si="39"/>
        <v>194</v>
      </c>
      <c r="K196" s="3">
        <v>0</v>
      </c>
      <c r="L196" s="1">
        <f t="shared" si="40"/>
        <v>155</v>
      </c>
      <c r="M196" s="3">
        <v>0.85</v>
      </c>
      <c r="N196" s="1">
        <f t="shared" si="41"/>
        <v>47</v>
      </c>
      <c r="O196" s="3">
        <v>0</v>
      </c>
      <c r="P196" s="1">
        <f t="shared" si="42"/>
        <v>11</v>
      </c>
      <c r="Q196" s="3">
        <v>0</v>
      </c>
      <c r="R196" s="1">
        <f t="shared" si="43"/>
        <v>19</v>
      </c>
      <c r="S196" s="18">
        <v>2.2988000000000001E-2</v>
      </c>
      <c r="T196" s="17">
        <f t="shared" si="44"/>
        <v>343</v>
      </c>
      <c r="U196" s="17">
        <v>0.78103500000000003</v>
      </c>
      <c r="V196" s="1">
        <f t="shared" si="45"/>
        <v>0</v>
      </c>
      <c r="W196" s="1">
        <v>0</v>
      </c>
      <c r="X196" s="1">
        <f t="shared" si="46"/>
        <v>0</v>
      </c>
      <c r="Y196" s="1">
        <v>0</v>
      </c>
      <c r="Z196" s="1">
        <f t="shared" si="47"/>
        <v>0</v>
      </c>
      <c r="AA196" s="1">
        <v>0</v>
      </c>
      <c r="AB196" s="1">
        <f t="shared" si="48"/>
        <v>206</v>
      </c>
      <c r="AC196" s="10">
        <v>0.48000000404210502</v>
      </c>
      <c r="AD196" s="9">
        <f t="shared" si="49"/>
        <v>330</v>
      </c>
      <c r="AE196" s="10">
        <v>0.181818181818</v>
      </c>
      <c r="AF196" s="9">
        <f t="shared" si="50"/>
        <v>4</v>
      </c>
      <c r="AG196" s="11">
        <v>1</v>
      </c>
      <c r="AH196" s="1">
        <f t="shared" si="51"/>
        <v>346</v>
      </c>
      <c r="AI196" s="17">
        <v>0.74074074073999996</v>
      </c>
      <c r="AJ196" s="1">
        <f t="shared" si="52"/>
        <v>294</v>
      </c>
      <c r="AK196" s="3">
        <v>0.178571428571</v>
      </c>
      <c r="AL196" s="1">
        <f t="shared" si="53"/>
        <v>0</v>
      </c>
      <c r="AM196" s="1">
        <v>0</v>
      </c>
      <c r="AN196" s="1">
        <v>0</v>
      </c>
      <c r="AO196" s="1">
        <v>0</v>
      </c>
    </row>
    <row r="197" spans="1:41" x14ac:dyDescent="0.25">
      <c r="A197" s="1">
        <v>8261</v>
      </c>
      <c r="B197" s="5" t="s">
        <v>417</v>
      </c>
      <c r="C197" s="8" t="s">
        <v>192</v>
      </c>
      <c r="D197" s="1">
        <f t="shared" si="36"/>
        <v>138</v>
      </c>
      <c r="E197" s="3">
        <v>0.56896551724099997</v>
      </c>
      <c r="F197" s="2">
        <f t="shared" si="37"/>
        <v>82</v>
      </c>
      <c r="G197" s="17">
        <v>0.9</v>
      </c>
      <c r="H197" s="1">
        <f t="shared" si="38"/>
        <v>72</v>
      </c>
      <c r="I197" s="3">
        <v>0.66666666666600005</v>
      </c>
      <c r="J197" s="1">
        <f t="shared" si="39"/>
        <v>194</v>
      </c>
      <c r="K197" s="3">
        <v>0</v>
      </c>
      <c r="L197" s="1">
        <f t="shared" si="40"/>
        <v>1</v>
      </c>
      <c r="M197" s="3">
        <v>1</v>
      </c>
      <c r="N197" s="1">
        <f t="shared" si="41"/>
        <v>47</v>
      </c>
      <c r="O197" s="3">
        <v>0</v>
      </c>
      <c r="P197" s="1">
        <f t="shared" si="42"/>
        <v>11</v>
      </c>
      <c r="Q197" s="3">
        <v>0</v>
      </c>
      <c r="R197" s="1">
        <f t="shared" si="43"/>
        <v>161</v>
      </c>
      <c r="S197" s="18">
        <v>0.26086900000000002</v>
      </c>
      <c r="T197" s="17">
        <f t="shared" si="44"/>
        <v>289</v>
      </c>
      <c r="U197" s="17">
        <v>0.62318899999999999</v>
      </c>
      <c r="V197" s="1">
        <f t="shared" si="45"/>
        <v>0</v>
      </c>
      <c r="W197" s="1">
        <v>0</v>
      </c>
      <c r="X197" s="1">
        <f t="shared" si="46"/>
        <v>0</v>
      </c>
      <c r="Y197" s="1">
        <v>0</v>
      </c>
      <c r="Z197" s="1">
        <f t="shared" si="47"/>
        <v>0</v>
      </c>
      <c r="AA197" s="1">
        <v>0</v>
      </c>
      <c r="AB197" s="1">
        <f t="shared" si="48"/>
        <v>220</v>
      </c>
      <c r="AC197" s="10">
        <v>0.44381223581116402</v>
      </c>
      <c r="AD197" s="9">
        <f t="shared" si="49"/>
        <v>231</v>
      </c>
      <c r="AE197" s="11">
        <v>0.64705882352900002</v>
      </c>
      <c r="AF197" s="9">
        <f t="shared" si="50"/>
        <v>261</v>
      </c>
      <c r="AG197" s="11">
        <v>0.75</v>
      </c>
      <c r="AH197" s="1">
        <f t="shared" si="51"/>
        <v>340</v>
      </c>
      <c r="AI197" s="17">
        <v>0.7</v>
      </c>
      <c r="AJ197" s="1">
        <f t="shared" si="52"/>
        <v>75</v>
      </c>
      <c r="AK197" s="3">
        <v>0.7</v>
      </c>
      <c r="AL197" s="1">
        <f t="shared" si="53"/>
        <v>0</v>
      </c>
      <c r="AM197" s="1">
        <v>0</v>
      </c>
      <c r="AN197" s="1">
        <v>0</v>
      </c>
      <c r="AO197" s="1">
        <v>0</v>
      </c>
    </row>
    <row r="198" spans="1:41" x14ac:dyDescent="0.25">
      <c r="A198" s="1">
        <v>18563</v>
      </c>
      <c r="B198" s="5" t="s">
        <v>417</v>
      </c>
      <c r="C198" s="8" t="s">
        <v>395</v>
      </c>
      <c r="D198" s="1">
        <f t="shared" si="36"/>
        <v>246</v>
      </c>
      <c r="E198" s="3">
        <v>0.417391304347</v>
      </c>
      <c r="F198" s="2">
        <f t="shared" si="37"/>
        <v>301</v>
      </c>
      <c r="G198" s="17">
        <v>0.15384615384615299</v>
      </c>
      <c r="H198" s="1">
        <f t="shared" si="38"/>
        <v>105</v>
      </c>
      <c r="I198" s="3">
        <v>0.5</v>
      </c>
      <c r="J198" s="1">
        <f t="shared" si="39"/>
        <v>194</v>
      </c>
      <c r="K198" s="3">
        <v>0</v>
      </c>
      <c r="L198" s="1">
        <f t="shared" si="40"/>
        <v>261</v>
      </c>
      <c r="M198" s="3">
        <v>0</v>
      </c>
      <c r="N198" s="1">
        <f t="shared" si="41"/>
        <v>47</v>
      </c>
      <c r="O198" s="3">
        <v>0</v>
      </c>
      <c r="P198" s="1">
        <f t="shared" si="42"/>
        <v>11</v>
      </c>
      <c r="Q198" s="3">
        <v>0</v>
      </c>
      <c r="R198" s="1">
        <f t="shared" si="43"/>
        <v>34</v>
      </c>
      <c r="S198" s="18">
        <v>4.5455000000000002E-2</v>
      </c>
      <c r="T198" s="17">
        <f t="shared" si="44"/>
        <v>100</v>
      </c>
      <c r="U198" s="17">
        <v>0.21818100000000001</v>
      </c>
      <c r="V198" s="1">
        <f t="shared" si="45"/>
        <v>0</v>
      </c>
      <c r="W198" s="1">
        <v>0</v>
      </c>
      <c r="X198" s="1">
        <f t="shared" si="46"/>
        <v>-10</v>
      </c>
      <c r="Y198" s="1">
        <v>10</v>
      </c>
      <c r="Z198" s="1">
        <f t="shared" si="47"/>
        <v>0</v>
      </c>
      <c r="AA198" s="1">
        <v>0</v>
      </c>
      <c r="AB198" s="1">
        <f t="shared" si="48"/>
        <v>148</v>
      </c>
      <c r="AC198" s="11">
        <v>0.66666666666666596</v>
      </c>
      <c r="AD198" s="9">
        <f t="shared" si="49"/>
        <v>310</v>
      </c>
      <c r="AE198" s="10">
        <v>0.26666666666599997</v>
      </c>
      <c r="AF198" s="9">
        <f t="shared" si="50"/>
        <v>4</v>
      </c>
      <c r="AG198" s="11">
        <v>1</v>
      </c>
      <c r="AH198" s="1">
        <f t="shared" si="51"/>
        <v>1</v>
      </c>
      <c r="AI198" s="17">
        <v>0</v>
      </c>
      <c r="AJ198" s="1">
        <f t="shared" si="52"/>
        <v>113</v>
      </c>
      <c r="AK198" s="3">
        <v>0.57692307692300004</v>
      </c>
      <c r="AL198" s="1">
        <f t="shared" si="53"/>
        <v>-10</v>
      </c>
      <c r="AM198" s="1">
        <v>10</v>
      </c>
      <c r="AN198" s="1">
        <v>0</v>
      </c>
      <c r="AO198" s="1">
        <v>0</v>
      </c>
    </row>
    <row r="199" spans="1:41" x14ac:dyDescent="0.25">
      <c r="A199" s="1">
        <v>8267</v>
      </c>
      <c r="B199" s="5" t="s">
        <v>417</v>
      </c>
      <c r="C199" s="8" t="s">
        <v>198</v>
      </c>
      <c r="D199" s="1">
        <f t="shared" si="36"/>
        <v>100</v>
      </c>
      <c r="E199" s="3">
        <v>0.632653061224</v>
      </c>
      <c r="F199" s="2">
        <f t="shared" si="37"/>
        <v>98</v>
      </c>
      <c r="G199" s="17">
        <v>0.76470588235294101</v>
      </c>
      <c r="H199" s="1">
        <f t="shared" si="38"/>
        <v>71</v>
      </c>
      <c r="I199" s="3">
        <v>0.69230769230699996</v>
      </c>
      <c r="J199" s="1">
        <f t="shared" si="39"/>
        <v>194</v>
      </c>
      <c r="K199" s="3">
        <v>0</v>
      </c>
      <c r="L199" s="1">
        <f t="shared" si="40"/>
        <v>1</v>
      </c>
      <c r="M199" s="3">
        <v>1</v>
      </c>
      <c r="N199" s="1">
        <f t="shared" si="41"/>
        <v>47</v>
      </c>
      <c r="O199" s="3">
        <v>0</v>
      </c>
      <c r="P199" s="1">
        <f t="shared" si="42"/>
        <v>11</v>
      </c>
      <c r="Q199" s="3">
        <v>0</v>
      </c>
      <c r="R199" s="1">
        <f t="shared" si="43"/>
        <v>300</v>
      </c>
      <c r="S199" s="18">
        <v>0.48822599999999999</v>
      </c>
      <c r="T199" s="17">
        <f t="shared" si="44"/>
        <v>167</v>
      </c>
      <c r="U199" s="17">
        <v>0.346939</v>
      </c>
      <c r="V199" s="1">
        <f t="shared" si="45"/>
        <v>0</v>
      </c>
      <c r="W199" s="1">
        <v>0</v>
      </c>
      <c r="X199" s="1">
        <f t="shared" si="46"/>
        <v>0</v>
      </c>
      <c r="Y199" s="1">
        <v>0</v>
      </c>
      <c r="Z199" s="1">
        <f t="shared" si="47"/>
        <v>0</v>
      </c>
      <c r="AA199" s="1">
        <v>0</v>
      </c>
      <c r="AB199" s="1">
        <f t="shared" si="48"/>
        <v>95</v>
      </c>
      <c r="AC199" s="11">
        <v>0.90398819384328699</v>
      </c>
      <c r="AD199" s="9">
        <f t="shared" si="49"/>
        <v>278</v>
      </c>
      <c r="AE199" s="10">
        <v>0.4375</v>
      </c>
      <c r="AF199" s="9">
        <f t="shared" si="50"/>
        <v>312</v>
      </c>
      <c r="AG199" s="11">
        <v>0.6</v>
      </c>
      <c r="AH199" s="1">
        <f t="shared" si="51"/>
        <v>352</v>
      </c>
      <c r="AI199" s="17">
        <v>0.76470588235199999</v>
      </c>
      <c r="AJ199" s="1">
        <f t="shared" si="52"/>
        <v>336</v>
      </c>
      <c r="AK199" s="3">
        <v>0</v>
      </c>
      <c r="AL199" s="1">
        <f t="shared" si="53"/>
        <v>0</v>
      </c>
      <c r="AM199" s="1">
        <v>0</v>
      </c>
      <c r="AN199" s="1">
        <v>0</v>
      </c>
      <c r="AO199" s="1">
        <v>0</v>
      </c>
    </row>
    <row r="200" spans="1:41" x14ac:dyDescent="0.25">
      <c r="A200" s="1">
        <v>8272</v>
      </c>
      <c r="B200" s="5" t="s">
        <v>417</v>
      </c>
      <c r="C200" s="8" t="s">
        <v>203</v>
      </c>
      <c r="D200" s="1">
        <f t="shared" si="36"/>
        <v>265</v>
      </c>
      <c r="E200" s="3">
        <v>0.39285714285700002</v>
      </c>
      <c r="F200" s="2">
        <f t="shared" si="37"/>
        <v>269</v>
      </c>
      <c r="G200" s="17">
        <v>0.2</v>
      </c>
      <c r="H200" s="1">
        <f t="shared" si="38"/>
        <v>248</v>
      </c>
      <c r="I200" s="3">
        <v>0</v>
      </c>
      <c r="J200" s="1">
        <f t="shared" si="39"/>
        <v>194</v>
      </c>
      <c r="K200" s="3">
        <v>0</v>
      </c>
      <c r="L200" s="1">
        <f t="shared" si="40"/>
        <v>261</v>
      </c>
      <c r="M200" s="3">
        <v>0</v>
      </c>
      <c r="N200" s="1">
        <f t="shared" si="41"/>
        <v>47</v>
      </c>
      <c r="O200" s="3">
        <v>0</v>
      </c>
      <c r="P200" s="1">
        <f t="shared" si="42"/>
        <v>11</v>
      </c>
      <c r="Q200" s="3">
        <v>0</v>
      </c>
      <c r="R200" s="1">
        <f t="shared" si="43"/>
        <v>347</v>
      </c>
      <c r="S200" s="18">
        <v>0.63636300000000001</v>
      </c>
      <c r="T200" s="17">
        <f t="shared" si="44"/>
        <v>361</v>
      </c>
      <c r="U200" s="17">
        <v>0.86363599999999996</v>
      </c>
      <c r="V200" s="1">
        <f t="shared" si="45"/>
        <v>0</v>
      </c>
      <c r="W200" s="1">
        <v>0</v>
      </c>
      <c r="X200" s="1">
        <f t="shared" si="46"/>
        <v>0</v>
      </c>
      <c r="Y200" s="1">
        <v>0</v>
      </c>
      <c r="Z200" s="1">
        <f t="shared" si="47"/>
        <v>0</v>
      </c>
      <c r="AA200" s="1">
        <v>0</v>
      </c>
      <c r="AB200" s="1">
        <f t="shared" si="48"/>
        <v>88</v>
      </c>
      <c r="AC200" s="11">
        <v>0.94308943089430797</v>
      </c>
      <c r="AD200" s="9">
        <f t="shared" si="49"/>
        <v>357</v>
      </c>
      <c r="AE200" s="10">
        <v>0</v>
      </c>
      <c r="AF200" s="9">
        <f t="shared" si="50"/>
        <v>4</v>
      </c>
      <c r="AG200" s="11">
        <v>1</v>
      </c>
      <c r="AH200" s="1">
        <f t="shared" si="51"/>
        <v>1</v>
      </c>
      <c r="AI200" s="17">
        <v>0</v>
      </c>
      <c r="AJ200" s="1">
        <f t="shared" si="52"/>
        <v>336</v>
      </c>
      <c r="AK200" s="3">
        <v>0</v>
      </c>
      <c r="AL200" s="1">
        <f t="shared" si="53"/>
        <v>0</v>
      </c>
      <c r="AM200" s="1">
        <v>0</v>
      </c>
      <c r="AN200" s="1">
        <v>0</v>
      </c>
      <c r="AO200" s="1">
        <v>0</v>
      </c>
    </row>
    <row r="201" spans="1:41" x14ac:dyDescent="0.25">
      <c r="A201" s="1">
        <v>8269</v>
      </c>
      <c r="B201" s="5" t="s">
        <v>417</v>
      </c>
      <c r="C201" s="8" t="s">
        <v>200</v>
      </c>
      <c r="D201" s="1">
        <f t="shared" ref="D201:D264" si="54">_xlfn.RANK.EQ(E201,E$9:E$384,0)</f>
        <v>198</v>
      </c>
      <c r="E201" s="3">
        <v>0.48484848484800003</v>
      </c>
      <c r="F201" s="2">
        <f t="shared" ref="F201:F264" si="55">_xlfn.RANK.EQ(G201,G$9:G$384,0)</f>
        <v>164</v>
      </c>
      <c r="G201" s="17">
        <v>0.4375</v>
      </c>
      <c r="H201" s="1">
        <f t="shared" ref="H201:H264" si="56">_xlfn.RANK.EQ(I201,I$9:I$384,0)</f>
        <v>100</v>
      </c>
      <c r="I201" s="3">
        <v>0.57142857142799997</v>
      </c>
      <c r="J201" s="1">
        <f t="shared" ref="J201:J264" si="57">_xlfn.RANK.EQ(K201,K$9:K$384,0)</f>
        <v>14</v>
      </c>
      <c r="K201" s="3">
        <v>0.33333333333300003</v>
      </c>
      <c r="L201" s="1">
        <f t="shared" ref="L201:L264" si="58">_xlfn.RANK.EQ(M201,M$9:M$384,0)</f>
        <v>1</v>
      </c>
      <c r="M201" s="3">
        <v>1</v>
      </c>
      <c r="N201" s="1">
        <f t="shared" ref="N201:N264" si="59">_xlfn.RANK.EQ(O201,O$9:O$384,0)</f>
        <v>47</v>
      </c>
      <c r="O201" s="3">
        <v>0</v>
      </c>
      <c r="P201" s="1">
        <f t="shared" ref="P201:P264" si="60">_xlfn.RANK.EQ(Q201,Q$9:Q$384,0)</f>
        <v>11</v>
      </c>
      <c r="Q201" s="3">
        <v>0</v>
      </c>
      <c r="R201" s="1">
        <f t="shared" ref="R201:R264" si="61">_xlfn.RANK.EQ(S201,S$9:S$384,1)</f>
        <v>202</v>
      </c>
      <c r="S201" s="18">
        <v>0.333928</v>
      </c>
      <c r="T201" s="17">
        <f t="shared" ref="T201:T264" si="62">_xlfn.RANK.EQ(U201,U$9:U$384,1)</f>
        <v>332</v>
      </c>
      <c r="U201" s="17">
        <v>0.72499999999999998</v>
      </c>
      <c r="V201" s="1">
        <f t="shared" ref="V201:V264" si="63">W201*15</f>
        <v>0</v>
      </c>
      <c r="W201" s="1">
        <v>0</v>
      </c>
      <c r="X201" s="1">
        <f t="shared" ref="X201:X264" si="64">Y201*-1</f>
        <v>0</v>
      </c>
      <c r="Y201" s="1">
        <v>0</v>
      </c>
      <c r="Z201" s="1">
        <f t="shared" ref="Z201:Z264" si="65">AA201*5</f>
        <v>0</v>
      </c>
      <c r="AA201" s="1">
        <v>0</v>
      </c>
      <c r="AB201" s="1">
        <f t="shared" ref="AB201:AB264" si="66">_xlfn.RANK.EQ(AC201,AC$9:AC$384,0)</f>
        <v>233</v>
      </c>
      <c r="AC201" s="10">
        <v>0.39215686274509798</v>
      </c>
      <c r="AD201" s="9">
        <f t="shared" ref="AD201:AD264" si="67">_xlfn.RANK.EQ(AE201,AE$9:AE$384,0)</f>
        <v>3</v>
      </c>
      <c r="AE201" s="11">
        <v>1</v>
      </c>
      <c r="AF201" s="9">
        <f t="shared" ref="AF201:AF264" si="68">_xlfn.RANK.EQ(AG201,AG$9:AG$384,0)</f>
        <v>298</v>
      </c>
      <c r="AG201" s="11">
        <v>0.66666666666600005</v>
      </c>
      <c r="AH201" s="1">
        <f t="shared" ref="AH201:AH264" si="69">_xlfn.RANK.EQ(AI201,AI$9:AI$384,1)</f>
        <v>273</v>
      </c>
      <c r="AI201" s="17">
        <v>0.375</v>
      </c>
      <c r="AJ201" s="1">
        <f t="shared" ref="AJ201:AJ264" si="70">_xlfn.RANK.EQ(AK201,AK$9:AK$384,0)</f>
        <v>37</v>
      </c>
      <c r="AK201" s="3">
        <v>0.875</v>
      </c>
      <c r="AL201" s="1">
        <f t="shared" ref="AL201:AL264" si="71">AM201*-1</f>
        <v>-10</v>
      </c>
      <c r="AM201" s="1">
        <v>10</v>
      </c>
      <c r="AN201" s="1">
        <v>0</v>
      </c>
      <c r="AO201" s="1">
        <v>0</v>
      </c>
    </row>
    <row r="202" spans="1:41" x14ac:dyDescent="0.25">
      <c r="A202" s="1">
        <v>8292</v>
      </c>
      <c r="B202" s="5" t="s">
        <v>417</v>
      </c>
      <c r="C202" s="8" t="s">
        <v>219</v>
      </c>
      <c r="D202" s="1">
        <f t="shared" si="54"/>
        <v>238</v>
      </c>
      <c r="E202" s="3">
        <v>0.428571428571</v>
      </c>
      <c r="F202" s="2">
        <f t="shared" si="55"/>
        <v>87</v>
      </c>
      <c r="G202" s="17">
        <v>0.85714285714285698</v>
      </c>
      <c r="H202" s="1">
        <f t="shared" si="56"/>
        <v>60</v>
      </c>
      <c r="I202" s="3">
        <v>0.75</v>
      </c>
      <c r="J202" s="1">
        <f t="shared" si="57"/>
        <v>194</v>
      </c>
      <c r="K202" s="3">
        <v>0</v>
      </c>
      <c r="L202" s="1">
        <f t="shared" si="58"/>
        <v>1</v>
      </c>
      <c r="M202" s="3">
        <v>1</v>
      </c>
      <c r="N202" s="1">
        <f t="shared" si="59"/>
        <v>47</v>
      </c>
      <c r="O202" s="3">
        <v>0</v>
      </c>
      <c r="P202" s="1">
        <f t="shared" si="60"/>
        <v>11</v>
      </c>
      <c r="Q202" s="3">
        <v>0</v>
      </c>
      <c r="R202" s="1">
        <f t="shared" si="61"/>
        <v>275</v>
      </c>
      <c r="S202" s="18">
        <v>0.43493199999999999</v>
      </c>
      <c r="T202" s="17">
        <f t="shared" si="62"/>
        <v>243</v>
      </c>
      <c r="U202" s="17">
        <v>0.52054800000000001</v>
      </c>
      <c r="V202" s="1">
        <f t="shared" si="63"/>
        <v>0</v>
      </c>
      <c r="W202" s="1">
        <v>0</v>
      </c>
      <c r="X202" s="1">
        <f t="shared" si="64"/>
        <v>0</v>
      </c>
      <c r="Y202" s="1">
        <v>0</v>
      </c>
      <c r="Z202" s="1">
        <f t="shared" si="65"/>
        <v>0</v>
      </c>
      <c r="AA202" s="1">
        <v>0</v>
      </c>
      <c r="AB202" s="1">
        <f t="shared" si="66"/>
        <v>295</v>
      </c>
      <c r="AC202" s="10">
        <v>0.23168654173764899</v>
      </c>
      <c r="AD202" s="9">
        <f t="shared" si="67"/>
        <v>178</v>
      </c>
      <c r="AE202" s="11">
        <v>0.83333333333299997</v>
      </c>
      <c r="AF202" s="9">
        <f t="shared" si="68"/>
        <v>4</v>
      </c>
      <c r="AG202" s="11">
        <v>1</v>
      </c>
      <c r="AH202" s="1">
        <f t="shared" si="69"/>
        <v>360</v>
      </c>
      <c r="AI202" s="17">
        <v>0.82142857142799997</v>
      </c>
      <c r="AJ202" s="1">
        <f t="shared" si="70"/>
        <v>307</v>
      </c>
      <c r="AK202" s="3">
        <v>0.14285714285699999</v>
      </c>
      <c r="AL202" s="1">
        <f t="shared" si="71"/>
        <v>0</v>
      </c>
      <c r="AM202" s="1">
        <v>0</v>
      </c>
      <c r="AN202" s="1">
        <v>0</v>
      </c>
      <c r="AO202" s="1">
        <v>0</v>
      </c>
    </row>
    <row r="203" spans="1:41" x14ac:dyDescent="0.25">
      <c r="A203" s="1">
        <v>8287</v>
      </c>
      <c r="B203" s="5" t="s">
        <v>417</v>
      </c>
      <c r="C203" s="8" t="s">
        <v>215</v>
      </c>
      <c r="D203" s="1">
        <f t="shared" si="54"/>
        <v>299</v>
      </c>
      <c r="E203" s="3">
        <v>0.35</v>
      </c>
      <c r="F203" s="2">
        <f t="shared" si="55"/>
        <v>134</v>
      </c>
      <c r="G203" s="17">
        <v>0.55263157894736803</v>
      </c>
      <c r="H203" s="1">
        <f t="shared" si="56"/>
        <v>88</v>
      </c>
      <c r="I203" s="3">
        <v>0.61904761904700001</v>
      </c>
      <c r="J203" s="1">
        <f t="shared" si="57"/>
        <v>109</v>
      </c>
      <c r="K203" s="3">
        <v>0.117647058823</v>
      </c>
      <c r="L203" s="1">
        <f t="shared" si="58"/>
        <v>1</v>
      </c>
      <c r="M203" s="3">
        <v>1</v>
      </c>
      <c r="N203" s="1">
        <f t="shared" si="59"/>
        <v>47</v>
      </c>
      <c r="O203" s="3">
        <v>0</v>
      </c>
      <c r="P203" s="1">
        <f t="shared" si="60"/>
        <v>11</v>
      </c>
      <c r="Q203" s="3">
        <v>0</v>
      </c>
      <c r="R203" s="1">
        <f t="shared" si="61"/>
        <v>165</v>
      </c>
      <c r="S203" s="18">
        <v>0.27590999999999999</v>
      </c>
      <c r="T203" s="17">
        <f t="shared" si="62"/>
        <v>242</v>
      </c>
      <c r="U203" s="17">
        <v>0.51960799999999996</v>
      </c>
      <c r="V203" s="1">
        <f t="shared" si="63"/>
        <v>0</v>
      </c>
      <c r="W203" s="1">
        <v>0</v>
      </c>
      <c r="X203" s="1">
        <f t="shared" si="64"/>
        <v>-10</v>
      </c>
      <c r="Y203" s="1">
        <v>10</v>
      </c>
      <c r="Z203" s="1">
        <f t="shared" si="65"/>
        <v>0</v>
      </c>
      <c r="AA203" s="1">
        <v>0</v>
      </c>
      <c r="AB203" s="1">
        <f t="shared" si="66"/>
        <v>341</v>
      </c>
      <c r="AC203" s="10">
        <v>9.2378752886836002E-2</v>
      </c>
      <c r="AD203" s="9">
        <f t="shared" si="67"/>
        <v>3</v>
      </c>
      <c r="AE203" s="11">
        <v>1</v>
      </c>
      <c r="AF203" s="9">
        <f t="shared" si="68"/>
        <v>4</v>
      </c>
      <c r="AG203" s="11">
        <v>1</v>
      </c>
      <c r="AH203" s="1">
        <f t="shared" si="69"/>
        <v>298</v>
      </c>
      <c r="AI203" s="17">
        <v>0.44736842105199998</v>
      </c>
      <c r="AJ203" s="1">
        <f t="shared" si="70"/>
        <v>316</v>
      </c>
      <c r="AK203" s="3">
        <v>0.13157894736799999</v>
      </c>
      <c r="AL203" s="1">
        <f t="shared" si="71"/>
        <v>-15</v>
      </c>
      <c r="AM203" s="1">
        <v>15</v>
      </c>
      <c r="AN203" s="1">
        <v>0</v>
      </c>
      <c r="AO203" s="1">
        <v>0</v>
      </c>
    </row>
    <row r="204" spans="1:41" x14ac:dyDescent="0.25">
      <c r="A204" s="1">
        <v>8294</v>
      </c>
      <c r="B204" s="5" t="s">
        <v>417</v>
      </c>
      <c r="C204" s="8" t="s">
        <v>221</v>
      </c>
      <c r="D204" s="1">
        <f t="shared" si="54"/>
        <v>195</v>
      </c>
      <c r="E204" s="3">
        <v>0.487603305785</v>
      </c>
      <c r="F204" s="2">
        <f t="shared" si="55"/>
        <v>250</v>
      </c>
      <c r="G204" s="17">
        <v>0.25</v>
      </c>
      <c r="H204" s="1">
        <f t="shared" si="56"/>
        <v>248</v>
      </c>
      <c r="I204" s="3">
        <v>0</v>
      </c>
      <c r="J204" s="1">
        <f t="shared" si="57"/>
        <v>194</v>
      </c>
      <c r="K204" s="3">
        <v>0</v>
      </c>
      <c r="L204" s="1">
        <f t="shared" si="58"/>
        <v>261</v>
      </c>
      <c r="M204" s="3">
        <v>0</v>
      </c>
      <c r="N204" s="1">
        <f t="shared" si="59"/>
        <v>47</v>
      </c>
      <c r="O204" s="3">
        <v>0</v>
      </c>
      <c r="P204" s="1">
        <f t="shared" si="60"/>
        <v>11</v>
      </c>
      <c r="Q204" s="3">
        <v>0</v>
      </c>
      <c r="R204" s="1">
        <f t="shared" si="61"/>
        <v>231</v>
      </c>
      <c r="S204" s="18">
        <v>0.37190000000000001</v>
      </c>
      <c r="T204" s="17">
        <f t="shared" si="62"/>
        <v>138</v>
      </c>
      <c r="U204" s="17">
        <v>0.28925600000000001</v>
      </c>
      <c r="V204" s="1">
        <f t="shared" si="63"/>
        <v>0</v>
      </c>
      <c r="W204" s="1">
        <v>0</v>
      </c>
      <c r="X204" s="1">
        <f t="shared" si="64"/>
        <v>0</v>
      </c>
      <c r="Y204" s="1">
        <v>0</v>
      </c>
      <c r="Z204" s="1">
        <f t="shared" si="65"/>
        <v>0</v>
      </c>
      <c r="AA204" s="1">
        <v>0</v>
      </c>
      <c r="AB204" s="1">
        <f t="shared" si="66"/>
        <v>118</v>
      </c>
      <c r="AC204" s="11">
        <v>0.79034029234107805</v>
      </c>
      <c r="AD204" s="9">
        <f t="shared" si="67"/>
        <v>3</v>
      </c>
      <c r="AE204" s="11">
        <v>1</v>
      </c>
      <c r="AF204" s="9">
        <f t="shared" si="68"/>
        <v>333</v>
      </c>
      <c r="AG204" s="10">
        <v>0.444444444444</v>
      </c>
      <c r="AH204" s="1">
        <f t="shared" si="69"/>
        <v>312</v>
      </c>
      <c r="AI204" s="17">
        <v>0.5</v>
      </c>
      <c r="AJ204" s="1">
        <f t="shared" si="70"/>
        <v>11</v>
      </c>
      <c r="AK204" s="3">
        <v>1</v>
      </c>
      <c r="AL204" s="1">
        <f t="shared" si="71"/>
        <v>0</v>
      </c>
      <c r="AM204" s="1">
        <v>0</v>
      </c>
      <c r="AN204" s="1">
        <v>0</v>
      </c>
      <c r="AO204" s="1">
        <v>0</v>
      </c>
    </row>
    <row r="205" spans="1:41" x14ac:dyDescent="0.25">
      <c r="A205" s="1">
        <v>8270</v>
      </c>
      <c r="B205" s="5" t="s">
        <v>417</v>
      </c>
      <c r="C205" s="8" t="s">
        <v>201</v>
      </c>
      <c r="D205" s="1">
        <f t="shared" si="54"/>
        <v>227</v>
      </c>
      <c r="E205" s="3">
        <v>0.44565217391299999</v>
      </c>
      <c r="F205" s="2">
        <f t="shared" si="55"/>
        <v>203</v>
      </c>
      <c r="G205" s="17">
        <v>0.35714285714285698</v>
      </c>
      <c r="H205" s="1">
        <f t="shared" si="56"/>
        <v>153</v>
      </c>
      <c r="I205" s="3">
        <v>0.4</v>
      </c>
      <c r="J205" s="1">
        <f t="shared" si="57"/>
        <v>100</v>
      </c>
      <c r="K205" s="3">
        <v>0.125</v>
      </c>
      <c r="L205" s="1">
        <f t="shared" si="58"/>
        <v>1</v>
      </c>
      <c r="M205" s="3">
        <v>1</v>
      </c>
      <c r="N205" s="1">
        <f t="shared" si="59"/>
        <v>47</v>
      </c>
      <c r="O205" s="3">
        <v>0</v>
      </c>
      <c r="P205" s="1">
        <f t="shared" si="60"/>
        <v>11</v>
      </c>
      <c r="Q205" s="3">
        <v>0</v>
      </c>
      <c r="R205" s="1">
        <f t="shared" si="61"/>
        <v>129</v>
      </c>
      <c r="S205" s="18">
        <v>0.216666</v>
      </c>
      <c r="T205" s="17">
        <f t="shared" si="62"/>
        <v>325</v>
      </c>
      <c r="U205" s="17">
        <v>0.71666700000000005</v>
      </c>
      <c r="V205" s="1">
        <f t="shared" si="63"/>
        <v>0</v>
      </c>
      <c r="W205" s="1">
        <v>0</v>
      </c>
      <c r="X205" s="1">
        <f t="shared" si="64"/>
        <v>0</v>
      </c>
      <c r="Y205" s="1">
        <v>0</v>
      </c>
      <c r="Z205" s="1">
        <f t="shared" si="65"/>
        <v>0</v>
      </c>
      <c r="AA205" s="1">
        <v>0</v>
      </c>
      <c r="AB205" s="1">
        <f t="shared" si="66"/>
        <v>280</v>
      </c>
      <c r="AC205" s="10">
        <v>0.26592797783933497</v>
      </c>
      <c r="AD205" s="9">
        <f t="shared" si="67"/>
        <v>3</v>
      </c>
      <c r="AE205" s="11">
        <v>1</v>
      </c>
      <c r="AF205" s="9">
        <f t="shared" si="68"/>
        <v>4</v>
      </c>
      <c r="AG205" s="11">
        <v>1</v>
      </c>
      <c r="AH205" s="1">
        <f t="shared" si="69"/>
        <v>278</v>
      </c>
      <c r="AI205" s="17">
        <v>0.384615384615</v>
      </c>
      <c r="AJ205" s="1">
        <f t="shared" si="70"/>
        <v>184</v>
      </c>
      <c r="AK205" s="3">
        <v>0.428571428571</v>
      </c>
      <c r="AL205" s="1">
        <f t="shared" si="71"/>
        <v>0</v>
      </c>
      <c r="AM205" s="1">
        <v>0</v>
      </c>
      <c r="AN205" s="1">
        <v>0</v>
      </c>
      <c r="AO205" s="1">
        <v>0</v>
      </c>
    </row>
    <row r="206" spans="1:41" x14ac:dyDescent="0.25">
      <c r="A206" s="1">
        <v>8281</v>
      </c>
      <c r="B206" s="5" t="s">
        <v>417</v>
      </c>
      <c r="C206" s="8" t="s">
        <v>210</v>
      </c>
      <c r="D206" s="1">
        <f t="shared" si="54"/>
        <v>212</v>
      </c>
      <c r="E206" s="3">
        <v>0.46666666666599999</v>
      </c>
      <c r="F206" s="2">
        <f t="shared" si="55"/>
        <v>294</v>
      </c>
      <c r="G206" s="17">
        <v>0.16666666666666599</v>
      </c>
      <c r="H206" s="1">
        <f t="shared" si="56"/>
        <v>1</v>
      </c>
      <c r="I206" s="3">
        <v>1</v>
      </c>
      <c r="J206" s="1">
        <f t="shared" si="57"/>
        <v>194</v>
      </c>
      <c r="K206" s="3">
        <v>0</v>
      </c>
      <c r="L206" s="1">
        <f t="shared" si="58"/>
        <v>261</v>
      </c>
      <c r="M206" s="3">
        <v>0</v>
      </c>
      <c r="N206" s="1">
        <f t="shared" si="59"/>
        <v>47</v>
      </c>
      <c r="O206" s="3">
        <v>0</v>
      </c>
      <c r="P206" s="1">
        <f t="shared" si="60"/>
        <v>11</v>
      </c>
      <c r="Q206" s="3">
        <v>0</v>
      </c>
      <c r="R206" s="1">
        <f t="shared" si="61"/>
        <v>248</v>
      </c>
      <c r="S206" s="18">
        <v>0.4</v>
      </c>
      <c r="T206" s="17">
        <f t="shared" si="62"/>
        <v>233</v>
      </c>
      <c r="U206" s="17">
        <v>0.5</v>
      </c>
      <c r="V206" s="1">
        <f t="shared" si="63"/>
        <v>0</v>
      </c>
      <c r="W206" s="1">
        <v>0</v>
      </c>
      <c r="X206" s="1">
        <f t="shared" si="64"/>
        <v>0</v>
      </c>
      <c r="Y206" s="1">
        <v>0</v>
      </c>
      <c r="Z206" s="1">
        <f t="shared" si="65"/>
        <v>0</v>
      </c>
      <c r="AA206" s="1">
        <v>0</v>
      </c>
      <c r="AB206" s="1">
        <f t="shared" si="66"/>
        <v>125</v>
      </c>
      <c r="AC206" s="11">
        <v>0.74418604651162701</v>
      </c>
      <c r="AD206" s="9">
        <f t="shared" si="67"/>
        <v>254</v>
      </c>
      <c r="AE206" s="11">
        <v>0.54545454545399996</v>
      </c>
      <c r="AF206" s="9">
        <f t="shared" si="68"/>
        <v>4</v>
      </c>
      <c r="AG206" s="11">
        <v>1</v>
      </c>
      <c r="AH206" s="1">
        <f t="shared" si="69"/>
        <v>1</v>
      </c>
      <c r="AI206" s="17">
        <v>0</v>
      </c>
      <c r="AJ206" s="1">
        <f t="shared" si="70"/>
        <v>336</v>
      </c>
      <c r="AK206" s="3">
        <v>0</v>
      </c>
      <c r="AL206" s="1">
        <f t="shared" si="71"/>
        <v>0</v>
      </c>
      <c r="AM206" s="1">
        <v>0</v>
      </c>
      <c r="AN206" s="1">
        <v>0</v>
      </c>
      <c r="AO206" s="1">
        <v>0</v>
      </c>
    </row>
    <row r="207" spans="1:41" x14ac:dyDescent="0.25">
      <c r="A207" s="1">
        <v>8266</v>
      </c>
      <c r="B207" s="5" t="s">
        <v>417</v>
      </c>
      <c r="C207" s="8" t="s">
        <v>197</v>
      </c>
      <c r="D207" s="1">
        <f t="shared" si="54"/>
        <v>321</v>
      </c>
      <c r="E207" s="3">
        <v>0.31578947368400001</v>
      </c>
      <c r="F207" s="2">
        <f t="shared" si="55"/>
        <v>11</v>
      </c>
      <c r="G207" s="17">
        <v>1</v>
      </c>
      <c r="H207" s="1">
        <f t="shared" si="56"/>
        <v>67</v>
      </c>
      <c r="I207" s="3">
        <v>0.71428571428499998</v>
      </c>
      <c r="J207" s="1">
        <f t="shared" si="57"/>
        <v>194</v>
      </c>
      <c r="K207" s="3">
        <v>0</v>
      </c>
      <c r="L207" s="1">
        <f t="shared" si="58"/>
        <v>1</v>
      </c>
      <c r="M207" s="3">
        <v>1</v>
      </c>
      <c r="N207" s="1">
        <f t="shared" si="59"/>
        <v>47</v>
      </c>
      <c r="O207" s="3">
        <v>0</v>
      </c>
      <c r="P207" s="1">
        <f t="shared" si="60"/>
        <v>11</v>
      </c>
      <c r="Q207" s="3">
        <v>0</v>
      </c>
      <c r="R207" s="1">
        <f t="shared" si="61"/>
        <v>240</v>
      </c>
      <c r="S207" s="18">
        <v>0.387013</v>
      </c>
      <c r="T207" s="17">
        <f t="shared" si="62"/>
        <v>213</v>
      </c>
      <c r="U207" s="17">
        <v>0.45454600000000001</v>
      </c>
      <c r="V207" s="1">
        <f t="shared" si="63"/>
        <v>0</v>
      </c>
      <c r="W207" s="1">
        <v>0</v>
      </c>
      <c r="X207" s="1">
        <f t="shared" si="64"/>
        <v>0</v>
      </c>
      <c r="Y207" s="1">
        <v>0</v>
      </c>
      <c r="Z207" s="1">
        <f t="shared" si="65"/>
        <v>0</v>
      </c>
      <c r="AA207" s="1">
        <v>0</v>
      </c>
      <c r="AB207" s="1">
        <f t="shared" si="66"/>
        <v>253</v>
      </c>
      <c r="AC207" s="10">
        <v>0.34389140271493202</v>
      </c>
      <c r="AD207" s="9">
        <f t="shared" si="67"/>
        <v>3</v>
      </c>
      <c r="AE207" s="11">
        <v>1</v>
      </c>
      <c r="AF207" s="9">
        <f t="shared" si="68"/>
        <v>4</v>
      </c>
      <c r="AG207" s="11">
        <v>1</v>
      </c>
      <c r="AH207" s="1">
        <f t="shared" si="69"/>
        <v>364</v>
      </c>
      <c r="AI207" s="17">
        <v>0.86956521739100001</v>
      </c>
      <c r="AJ207" s="1">
        <f t="shared" si="70"/>
        <v>336</v>
      </c>
      <c r="AK207" s="3">
        <v>0</v>
      </c>
      <c r="AL207" s="1">
        <f t="shared" si="71"/>
        <v>0</v>
      </c>
      <c r="AM207" s="1">
        <v>0</v>
      </c>
      <c r="AN207" s="1">
        <v>0</v>
      </c>
      <c r="AO207" s="1">
        <v>0</v>
      </c>
    </row>
    <row r="208" spans="1:41" x14ac:dyDescent="0.25">
      <c r="A208" s="1">
        <v>8280</v>
      </c>
      <c r="B208" s="5" t="s">
        <v>417</v>
      </c>
      <c r="C208" s="8" t="s">
        <v>209</v>
      </c>
      <c r="D208" s="1">
        <f t="shared" si="54"/>
        <v>146</v>
      </c>
      <c r="E208" s="3">
        <v>0.54545454545399996</v>
      </c>
      <c r="F208" s="2">
        <f t="shared" si="55"/>
        <v>339</v>
      </c>
      <c r="G208" s="17">
        <v>8.3333333333332996E-2</v>
      </c>
      <c r="H208" s="1">
        <f t="shared" si="56"/>
        <v>1</v>
      </c>
      <c r="I208" s="3">
        <v>1</v>
      </c>
      <c r="J208" s="1">
        <f t="shared" si="57"/>
        <v>194</v>
      </c>
      <c r="K208" s="3">
        <v>0</v>
      </c>
      <c r="L208" s="1">
        <f t="shared" si="58"/>
        <v>1</v>
      </c>
      <c r="M208" s="3">
        <v>1</v>
      </c>
      <c r="N208" s="1">
        <f t="shared" si="59"/>
        <v>47</v>
      </c>
      <c r="O208" s="3">
        <v>0</v>
      </c>
      <c r="P208" s="1">
        <f t="shared" si="60"/>
        <v>11</v>
      </c>
      <c r="Q208" s="3">
        <v>0</v>
      </c>
      <c r="R208" s="1">
        <f t="shared" si="61"/>
        <v>314</v>
      </c>
      <c r="S208" s="18">
        <v>0.51724199999999998</v>
      </c>
      <c r="T208" s="17">
        <f t="shared" si="62"/>
        <v>288</v>
      </c>
      <c r="U208" s="17">
        <v>0.62068999999999996</v>
      </c>
      <c r="V208" s="1">
        <f t="shared" si="63"/>
        <v>0</v>
      </c>
      <c r="W208" s="1">
        <v>0</v>
      </c>
      <c r="X208" s="1">
        <f t="shared" si="64"/>
        <v>0</v>
      </c>
      <c r="Y208" s="1">
        <v>0</v>
      </c>
      <c r="Z208" s="1">
        <f t="shared" si="65"/>
        <v>0</v>
      </c>
      <c r="AA208" s="1">
        <v>0</v>
      </c>
      <c r="AB208" s="1">
        <f t="shared" si="66"/>
        <v>241</v>
      </c>
      <c r="AC208" s="10">
        <v>0.37344398960073</v>
      </c>
      <c r="AD208" s="9">
        <f t="shared" si="67"/>
        <v>3</v>
      </c>
      <c r="AE208" s="11">
        <v>1</v>
      </c>
      <c r="AF208" s="9">
        <f t="shared" si="68"/>
        <v>4</v>
      </c>
      <c r="AG208" s="11">
        <v>1</v>
      </c>
      <c r="AH208" s="1">
        <f t="shared" si="69"/>
        <v>128</v>
      </c>
      <c r="AI208" s="17">
        <v>8.3333333332999998E-2</v>
      </c>
      <c r="AJ208" s="1">
        <f t="shared" si="70"/>
        <v>136</v>
      </c>
      <c r="AK208" s="3">
        <v>0.5</v>
      </c>
      <c r="AL208" s="1">
        <f t="shared" si="71"/>
        <v>0</v>
      </c>
      <c r="AM208" s="1">
        <v>0</v>
      </c>
      <c r="AN208" s="1">
        <v>0</v>
      </c>
      <c r="AO208" s="1">
        <v>0</v>
      </c>
    </row>
    <row r="209" spans="1:41" x14ac:dyDescent="0.25">
      <c r="A209" s="1">
        <v>8264</v>
      </c>
      <c r="B209" s="5" t="s">
        <v>417</v>
      </c>
      <c r="C209" s="8" t="s">
        <v>195</v>
      </c>
      <c r="D209" s="1">
        <f t="shared" si="54"/>
        <v>2</v>
      </c>
      <c r="E209" s="3">
        <v>1</v>
      </c>
      <c r="F209" s="2">
        <f t="shared" si="55"/>
        <v>11</v>
      </c>
      <c r="G209" s="17">
        <v>1</v>
      </c>
      <c r="H209" s="1">
        <f t="shared" si="56"/>
        <v>248</v>
      </c>
      <c r="I209" s="3">
        <v>0</v>
      </c>
      <c r="J209" s="1">
        <f t="shared" si="57"/>
        <v>194</v>
      </c>
      <c r="K209" s="3">
        <v>0</v>
      </c>
      <c r="L209" s="1">
        <f t="shared" si="58"/>
        <v>261</v>
      </c>
      <c r="M209" s="3">
        <v>0</v>
      </c>
      <c r="N209" s="1">
        <f t="shared" si="59"/>
        <v>47</v>
      </c>
      <c r="O209" s="3">
        <v>0</v>
      </c>
      <c r="P209" s="1">
        <f t="shared" si="60"/>
        <v>11</v>
      </c>
      <c r="Q209" s="3">
        <v>0</v>
      </c>
      <c r="R209" s="1">
        <f t="shared" si="61"/>
        <v>373</v>
      </c>
      <c r="S209" s="18">
        <v>1</v>
      </c>
      <c r="T209" s="17">
        <f t="shared" si="62"/>
        <v>1</v>
      </c>
      <c r="U209" s="17">
        <v>0</v>
      </c>
      <c r="V209" s="1">
        <f t="shared" si="63"/>
        <v>0</v>
      </c>
      <c r="W209" s="1">
        <v>0</v>
      </c>
      <c r="X209" s="1">
        <f t="shared" si="64"/>
        <v>0</v>
      </c>
      <c r="Y209" s="1">
        <v>0</v>
      </c>
      <c r="Z209" s="1">
        <f t="shared" si="65"/>
        <v>0</v>
      </c>
      <c r="AA209" s="1">
        <v>0</v>
      </c>
      <c r="AB209" s="1">
        <f t="shared" si="66"/>
        <v>79</v>
      </c>
      <c r="AC209" s="11">
        <v>1.0169492904338</v>
      </c>
      <c r="AD209" s="9">
        <f t="shared" si="67"/>
        <v>3</v>
      </c>
      <c r="AE209" s="11">
        <v>1</v>
      </c>
      <c r="AF209" s="9">
        <f t="shared" si="68"/>
        <v>321</v>
      </c>
      <c r="AG209" s="10">
        <v>0.5</v>
      </c>
      <c r="AH209" s="1">
        <f t="shared" si="69"/>
        <v>1</v>
      </c>
      <c r="AI209" s="17">
        <v>0</v>
      </c>
      <c r="AJ209" s="1">
        <f t="shared" si="70"/>
        <v>336</v>
      </c>
      <c r="AK209" s="3">
        <v>0</v>
      </c>
      <c r="AL209" s="1">
        <f t="shared" si="71"/>
        <v>0</v>
      </c>
      <c r="AM209" s="1">
        <v>0</v>
      </c>
      <c r="AN209" s="1">
        <v>0</v>
      </c>
      <c r="AO209" s="1">
        <v>0</v>
      </c>
    </row>
    <row r="210" spans="1:41" x14ac:dyDescent="0.25">
      <c r="A210" s="1">
        <v>8278</v>
      </c>
      <c r="B210" s="5" t="s">
        <v>417</v>
      </c>
      <c r="C210" s="8" t="s">
        <v>207</v>
      </c>
      <c r="D210" s="1">
        <f t="shared" si="54"/>
        <v>280</v>
      </c>
      <c r="E210" s="3">
        <v>0.37362637362599999</v>
      </c>
      <c r="F210" s="2">
        <f t="shared" si="55"/>
        <v>222</v>
      </c>
      <c r="G210" s="17">
        <v>0.32142857142857101</v>
      </c>
      <c r="H210" s="1">
        <f t="shared" si="56"/>
        <v>84</v>
      </c>
      <c r="I210" s="3">
        <v>0.625</v>
      </c>
      <c r="J210" s="1">
        <f t="shared" si="57"/>
        <v>194</v>
      </c>
      <c r="K210" s="3">
        <v>0</v>
      </c>
      <c r="L210" s="1">
        <f t="shared" si="58"/>
        <v>1</v>
      </c>
      <c r="M210" s="3">
        <v>1</v>
      </c>
      <c r="N210" s="1">
        <f t="shared" si="59"/>
        <v>47</v>
      </c>
      <c r="O210" s="3">
        <v>0</v>
      </c>
      <c r="P210" s="1">
        <f t="shared" si="60"/>
        <v>11</v>
      </c>
      <c r="Q210" s="3">
        <v>0</v>
      </c>
      <c r="R210" s="1">
        <f t="shared" si="61"/>
        <v>142</v>
      </c>
      <c r="S210" s="18">
        <v>0.23611199999999999</v>
      </c>
      <c r="T210" s="17">
        <f t="shared" si="62"/>
        <v>133</v>
      </c>
      <c r="U210" s="17">
        <v>0.27777800000000002</v>
      </c>
      <c r="V210" s="1">
        <f t="shared" si="63"/>
        <v>0</v>
      </c>
      <c r="W210" s="1">
        <v>0</v>
      </c>
      <c r="X210" s="1">
        <f t="shared" si="64"/>
        <v>0</v>
      </c>
      <c r="Y210" s="1">
        <v>0</v>
      </c>
      <c r="Z210" s="1">
        <f t="shared" si="65"/>
        <v>0</v>
      </c>
      <c r="AA210" s="1">
        <v>0</v>
      </c>
      <c r="AB210" s="1">
        <f t="shared" si="66"/>
        <v>140</v>
      </c>
      <c r="AC210" s="11">
        <v>0.68965517241379304</v>
      </c>
      <c r="AD210" s="9">
        <f t="shared" si="67"/>
        <v>3</v>
      </c>
      <c r="AE210" s="11">
        <v>1</v>
      </c>
      <c r="AF210" s="9">
        <f t="shared" si="68"/>
        <v>4</v>
      </c>
      <c r="AG210" s="11">
        <v>1</v>
      </c>
      <c r="AH210" s="1">
        <f t="shared" si="69"/>
        <v>204</v>
      </c>
      <c r="AI210" s="17">
        <v>0.21428571428500001</v>
      </c>
      <c r="AJ210" s="1">
        <f t="shared" si="70"/>
        <v>93</v>
      </c>
      <c r="AK210" s="3">
        <v>0.64285714285700002</v>
      </c>
      <c r="AL210" s="1">
        <f t="shared" si="71"/>
        <v>0</v>
      </c>
      <c r="AM210" s="1">
        <v>0</v>
      </c>
      <c r="AN210" s="1">
        <v>0</v>
      </c>
      <c r="AO210" s="1">
        <v>0</v>
      </c>
    </row>
    <row r="211" spans="1:41" x14ac:dyDescent="0.25">
      <c r="A211" s="1">
        <v>8291</v>
      </c>
      <c r="B211" s="5" t="s">
        <v>417</v>
      </c>
      <c r="C211" s="8" t="s">
        <v>218</v>
      </c>
      <c r="D211" s="1">
        <f t="shared" si="54"/>
        <v>11</v>
      </c>
      <c r="E211" s="3">
        <v>0.95238095237999998</v>
      </c>
      <c r="F211" s="2">
        <f t="shared" si="55"/>
        <v>80</v>
      </c>
      <c r="G211" s="17">
        <v>0.90909090909090895</v>
      </c>
      <c r="H211" s="1">
        <f t="shared" si="56"/>
        <v>248</v>
      </c>
      <c r="I211" s="3">
        <v>0</v>
      </c>
      <c r="J211" s="1">
        <f t="shared" si="57"/>
        <v>194</v>
      </c>
      <c r="K211" s="3">
        <v>0</v>
      </c>
      <c r="L211" s="1">
        <f t="shared" si="58"/>
        <v>180</v>
      </c>
      <c r="M211" s="3">
        <v>0.7</v>
      </c>
      <c r="N211" s="1">
        <f t="shared" si="59"/>
        <v>47</v>
      </c>
      <c r="O211" s="3">
        <v>0</v>
      </c>
      <c r="P211" s="1">
        <f t="shared" si="60"/>
        <v>11</v>
      </c>
      <c r="Q211" s="3">
        <v>0</v>
      </c>
      <c r="R211" s="1">
        <f t="shared" si="61"/>
        <v>358</v>
      </c>
      <c r="S211" s="18">
        <v>0.70833299999999999</v>
      </c>
      <c r="T211" s="17">
        <f t="shared" si="62"/>
        <v>76</v>
      </c>
      <c r="U211" s="17">
        <v>0.158334</v>
      </c>
      <c r="V211" s="1">
        <f t="shared" si="63"/>
        <v>0</v>
      </c>
      <c r="W211" s="1">
        <v>0</v>
      </c>
      <c r="X211" s="1">
        <f t="shared" si="64"/>
        <v>0</v>
      </c>
      <c r="Y211" s="1">
        <v>0</v>
      </c>
      <c r="Z211" s="1">
        <f t="shared" si="65"/>
        <v>0</v>
      </c>
      <c r="AA211" s="1">
        <v>0</v>
      </c>
      <c r="AB211" s="1">
        <f t="shared" si="66"/>
        <v>54</v>
      </c>
      <c r="AC211" s="11">
        <v>1.3757962133960799</v>
      </c>
      <c r="AD211" s="9">
        <f t="shared" si="67"/>
        <v>294</v>
      </c>
      <c r="AE211" s="10">
        <v>0.33333333333300003</v>
      </c>
      <c r="AF211" s="9">
        <f t="shared" si="68"/>
        <v>4</v>
      </c>
      <c r="AG211" s="11">
        <v>1</v>
      </c>
      <c r="AH211" s="1">
        <f t="shared" si="69"/>
        <v>366</v>
      </c>
      <c r="AI211" s="17">
        <v>0.90909090909000001</v>
      </c>
      <c r="AJ211" s="1">
        <f t="shared" si="70"/>
        <v>336</v>
      </c>
      <c r="AK211" s="3">
        <v>0</v>
      </c>
      <c r="AL211" s="1">
        <f t="shared" si="71"/>
        <v>0</v>
      </c>
      <c r="AM211" s="1">
        <v>0</v>
      </c>
      <c r="AN211" s="1">
        <v>0</v>
      </c>
      <c r="AO211" s="1">
        <v>0</v>
      </c>
    </row>
    <row r="212" spans="1:41" x14ac:dyDescent="0.25">
      <c r="A212" s="1">
        <v>8263</v>
      </c>
      <c r="B212" s="5" t="s">
        <v>417</v>
      </c>
      <c r="C212" s="8" t="s">
        <v>194</v>
      </c>
      <c r="D212" s="1">
        <f t="shared" si="54"/>
        <v>46</v>
      </c>
      <c r="E212" s="3">
        <v>0.76923076923</v>
      </c>
      <c r="F212" s="2">
        <f t="shared" si="55"/>
        <v>183</v>
      </c>
      <c r="G212" s="17">
        <v>0.4</v>
      </c>
      <c r="H212" s="1">
        <f t="shared" si="56"/>
        <v>105</v>
      </c>
      <c r="I212" s="3">
        <v>0.5</v>
      </c>
      <c r="J212" s="1">
        <f t="shared" si="57"/>
        <v>14</v>
      </c>
      <c r="K212" s="3">
        <v>0.33333333333300003</v>
      </c>
      <c r="L212" s="1">
        <f t="shared" si="58"/>
        <v>1</v>
      </c>
      <c r="M212" s="3">
        <v>1</v>
      </c>
      <c r="N212" s="1">
        <f t="shared" si="59"/>
        <v>47</v>
      </c>
      <c r="O212" s="3">
        <v>0</v>
      </c>
      <c r="P212" s="1">
        <f t="shared" si="60"/>
        <v>11</v>
      </c>
      <c r="Q212" s="3">
        <v>0</v>
      </c>
      <c r="R212" s="1">
        <f t="shared" si="61"/>
        <v>28</v>
      </c>
      <c r="S212" s="18">
        <v>3.8462000000000003E-2</v>
      </c>
      <c r="T212" s="17">
        <f t="shared" si="62"/>
        <v>218</v>
      </c>
      <c r="U212" s="17">
        <v>0.46153899999999998</v>
      </c>
      <c r="V212" s="1">
        <f t="shared" si="63"/>
        <v>0</v>
      </c>
      <c r="W212" s="1">
        <v>0</v>
      </c>
      <c r="X212" s="1">
        <f t="shared" si="64"/>
        <v>0</v>
      </c>
      <c r="Y212" s="1">
        <v>0</v>
      </c>
      <c r="Z212" s="1">
        <f t="shared" si="65"/>
        <v>0</v>
      </c>
      <c r="AA212" s="1">
        <v>0</v>
      </c>
      <c r="AB212" s="1">
        <f t="shared" si="66"/>
        <v>26</v>
      </c>
      <c r="AC212" s="11">
        <v>2.2588236357093399</v>
      </c>
      <c r="AD212" s="9">
        <f t="shared" si="67"/>
        <v>3</v>
      </c>
      <c r="AE212" s="11">
        <v>1</v>
      </c>
      <c r="AF212" s="9">
        <f t="shared" si="68"/>
        <v>369</v>
      </c>
      <c r="AG212" s="10">
        <v>0</v>
      </c>
      <c r="AH212" s="1">
        <f t="shared" si="69"/>
        <v>281</v>
      </c>
      <c r="AI212" s="17">
        <v>0.4</v>
      </c>
      <c r="AJ212" s="1">
        <f t="shared" si="70"/>
        <v>104</v>
      </c>
      <c r="AK212" s="3">
        <v>0.6</v>
      </c>
      <c r="AL212" s="1">
        <f t="shared" si="71"/>
        <v>0</v>
      </c>
      <c r="AM212" s="1">
        <v>0</v>
      </c>
      <c r="AN212" s="1">
        <v>0</v>
      </c>
      <c r="AO212" s="1">
        <v>0</v>
      </c>
    </row>
    <row r="213" spans="1:41" x14ac:dyDescent="0.25">
      <c r="A213" s="1">
        <v>8295</v>
      </c>
      <c r="B213" s="5" t="s">
        <v>417</v>
      </c>
      <c r="C213" s="8" t="s">
        <v>222</v>
      </c>
      <c r="D213" s="1">
        <f t="shared" si="54"/>
        <v>143</v>
      </c>
      <c r="E213" s="3">
        <v>0.55000000000000004</v>
      </c>
      <c r="F213" s="2">
        <f t="shared" si="55"/>
        <v>108</v>
      </c>
      <c r="G213" s="17">
        <v>0.72727272727272696</v>
      </c>
      <c r="H213" s="1">
        <f t="shared" si="56"/>
        <v>105</v>
      </c>
      <c r="I213" s="3">
        <v>0.5</v>
      </c>
      <c r="J213" s="1">
        <f t="shared" si="57"/>
        <v>14</v>
      </c>
      <c r="K213" s="3">
        <v>0.33333333333300003</v>
      </c>
      <c r="L213" s="1">
        <f t="shared" si="58"/>
        <v>1</v>
      </c>
      <c r="M213" s="3">
        <v>1</v>
      </c>
      <c r="N213" s="1">
        <f t="shared" si="59"/>
        <v>47</v>
      </c>
      <c r="O213" s="3">
        <v>0</v>
      </c>
      <c r="P213" s="1">
        <f t="shared" si="60"/>
        <v>11</v>
      </c>
      <c r="Q213" s="3">
        <v>0</v>
      </c>
      <c r="R213" s="1">
        <f t="shared" si="61"/>
        <v>23</v>
      </c>
      <c r="S213" s="18">
        <v>2.9412000000000001E-2</v>
      </c>
      <c r="T213" s="17">
        <f t="shared" si="62"/>
        <v>267</v>
      </c>
      <c r="U213" s="17">
        <v>0.56862800000000002</v>
      </c>
      <c r="V213" s="1">
        <f t="shared" si="63"/>
        <v>0</v>
      </c>
      <c r="W213" s="1">
        <v>0</v>
      </c>
      <c r="X213" s="1">
        <f t="shared" si="64"/>
        <v>0</v>
      </c>
      <c r="Y213" s="1">
        <v>0</v>
      </c>
      <c r="Z213" s="1">
        <f t="shared" si="65"/>
        <v>0</v>
      </c>
      <c r="AA213" s="1">
        <v>0</v>
      </c>
      <c r="AB213" s="1">
        <f t="shared" si="66"/>
        <v>35</v>
      </c>
      <c r="AC213" s="11">
        <v>1.62895927601809</v>
      </c>
      <c r="AD213" s="9">
        <f t="shared" si="67"/>
        <v>153</v>
      </c>
      <c r="AE213" s="11">
        <v>0.96</v>
      </c>
      <c r="AF213" s="9">
        <f t="shared" si="68"/>
        <v>4</v>
      </c>
      <c r="AG213" s="11">
        <v>1</v>
      </c>
      <c r="AH213" s="1">
        <f t="shared" si="69"/>
        <v>331</v>
      </c>
      <c r="AI213" s="17">
        <v>0.63636363636299997</v>
      </c>
      <c r="AJ213" s="1">
        <f t="shared" si="70"/>
        <v>32</v>
      </c>
      <c r="AK213" s="3">
        <v>0.90909090909000001</v>
      </c>
      <c r="AL213" s="1">
        <f t="shared" si="71"/>
        <v>0</v>
      </c>
      <c r="AM213" s="1">
        <v>0</v>
      </c>
      <c r="AN213" s="1">
        <v>0</v>
      </c>
      <c r="AO213" s="1">
        <v>0</v>
      </c>
    </row>
    <row r="214" spans="1:41" x14ac:dyDescent="0.25">
      <c r="A214" s="1">
        <v>8284</v>
      </c>
      <c r="B214" s="5" t="s">
        <v>417</v>
      </c>
      <c r="C214" s="8" t="s">
        <v>212</v>
      </c>
      <c r="D214" s="1">
        <f t="shared" si="54"/>
        <v>79</v>
      </c>
      <c r="E214" s="3">
        <v>0.66666666666600005</v>
      </c>
      <c r="F214" s="2">
        <f t="shared" si="55"/>
        <v>89</v>
      </c>
      <c r="G214" s="17">
        <v>0.83333333333333304</v>
      </c>
      <c r="H214" s="1">
        <f t="shared" si="56"/>
        <v>214</v>
      </c>
      <c r="I214" s="3">
        <v>0.2</v>
      </c>
      <c r="J214" s="1">
        <f t="shared" si="57"/>
        <v>194</v>
      </c>
      <c r="K214" s="3">
        <v>0</v>
      </c>
      <c r="L214" s="1">
        <f t="shared" si="58"/>
        <v>162</v>
      </c>
      <c r="M214" s="3">
        <v>0.8</v>
      </c>
      <c r="N214" s="1">
        <f t="shared" si="59"/>
        <v>47</v>
      </c>
      <c r="O214" s="3">
        <v>0</v>
      </c>
      <c r="P214" s="1">
        <f t="shared" si="60"/>
        <v>11</v>
      </c>
      <c r="Q214" s="3">
        <v>0</v>
      </c>
      <c r="R214" s="1">
        <f t="shared" si="61"/>
        <v>176</v>
      </c>
      <c r="S214" s="18">
        <v>0.3</v>
      </c>
      <c r="T214" s="17">
        <f t="shared" si="62"/>
        <v>221</v>
      </c>
      <c r="U214" s="17">
        <v>0.466667</v>
      </c>
      <c r="V214" s="1">
        <f t="shared" si="63"/>
        <v>0</v>
      </c>
      <c r="W214" s="1">
        <v>0</v>
      </c>
      <c r="X214" s="1">
        <f t="shared" si="64"/>
        <v>0</v>
      </c>
      <c r="Y214" s="1">
        <v>0</v>
      </c>
      <c r="Z214" s="1">
        <f t="shared" si="65"/>
        <v>0</v>
      </c>
      <c r="AA214" s="1">
        <v>0</v>
      </c>
      <c r="AB214" s="1">
        <f t="shared" si="66"/>
        <v>15</v>
      </c>
      <c r="AC214" s="11">
        <v>4</v>
      </c>
      <c r="AD214" s="9">
        <f t="shared" si="67"/>
        <v>3</v>
      </c>
      <c r="AE214" s="11">
        <v>1</v>
      </c>
      <c r="AF214" s="9">
        <f t="shared" si="68"/>
        <v>261</v>
      </c>
      <c r="AG214" s="11">
        <v>0.75</v>
      </c>
      <c r="AH214" s="1">
        <f t="shared" si="69"/>
        <v>361</v>
      </c>
      <c r="AI214" s="17">
        <v>0.83333333333299997</v>
      </c>
      <c r="AJ214" s="1">
        <f t="shared" si="70"/>
        <v>298</v>
      </c>
      <c r="AK214" s="3">
        <v>0.166666666666</v>
      </c>
      <c r="AL214" s="1">
        <f t="shared" si="71"/>
        <v>0</v>
      </c>
      <c r="AM214" s="1">
        <v>0</v>
      </c>
      <c r="AN214" s="1">
        <v>0</v>
      </c>
      <c r="AO214" s="1">
        <v>0</v>
      </c>
    </row>
    <row r="215" spans="1:41" x14ac:dyDescent="0.25">
      <c r="A215" s="1">
        <v>8268</v>
      </c>
      <c r="B215" s="5" t="s">
        <v>417</v>
      </c>
      <c r="C215" s="8" t="s">
        <v>199</v>
      </c>
      <c r="D215" s="1">
        <f t="shared" si="54"/>
        <v>35</v>
      </c>
      <c r="E215" s="3">
        <v>0.8</v>
      </c>
      <c r="F215" s="2">
        <f t="shared" si="55"/>
        <v>11</v>
      </c>
      <c r="G215" s="17">
        <v>1</v>
      </c>
      <c r="H215" s="1">
        <f t="shared" si="56"/>
        <v>72</v>
      </c>
      <c r="I215" s="3">
        <v>0.66666666666600005</v>
      </c>
      <c r="J215" s="1">
        <f t="shared" si="57"/>
        <v>194</v>
      </c>
      <c r="K215" s="3">
        <v>0</v>
      </c>
      <c r="L215" s="1">
        <f t="shared" si="58"/>
        <v>1</v>
      </c>
      <c r="M215" s="3">
        <v>1</v>
      </c>
      <c r="N215" s="1">
        <f t="shared" si="59"/>
        <v>47</v>
      </c>
      <c r="O215" s="3">
        <v>0</v>
      </c>
      <c r="P215" s="1">
        <f t="shared" si="60"/>
        <v>11</v>
      </c>
      <c r="Q215" s="3">
        <v>0</v>
      </c>
      <c r="R215" s="1">
        <f t="shared" si="61"/>
        <v>92</v>
      </c>
      <c r="S215" s="18">
        <v>0.16666600000000001</v>
      </c>
      <c r="T215" s="17">
        <f t="shared" si="62"/>
        <v>300</v>
      </c>
      <c r="U215" s="17">
        <v>0.66666700000000001</v>
      </c>
      <c r="V215" s="1">
        <f t="shared" si="63"/>
        <v>0</v>
      </c>
      <c r="W215" s="1">
        <v>0</v>
      </c>
      <c r="X215" s="1">
        <f t="shared" si="64"/>
        <v>0</v>
      </c>
      <c r="Y215" s="1">
        <v>0</v>
      </c>
      <c r="Z215" s="1">
        <f t="shared" si="65"/>
        <v>0</v>
      </c>
      <c r="AA215" s="1">
        <v>0</v>
      </c>
      <c r="AB215" s="1">
        <f t="shared" si="66"/>
        <v>11</v>
      </c>
      <c r="AC215" s="11">
        <v>6.08</v>
      </c>
      <c r="AD215" s="9">
        <f t="shared" si="67"/>
        <v>3</v>
      </c>
      <c r="AE215" s="11">
        <v>1</v>
      </c>
      <c r="AF215" s="9">
        <f t="shared" si="68"/>
        <v>369</v>
      </c>
      <c r="AG215" s="10">
        <v>0</v>
      </c>
      <c r="AH215" s="1">
        <f t="shared" si="69"/>
        <v>368</v>
      </c>
      <c r="AI215" s="17">
        <v>1</v>
      </c>
      <c r="AJ215" s="1">
        <f t="shared" si="70"/>
        <v>336</v>
      </c>
      <c r="AK215" s="3">
        <v>0</v>
      </c>
      <c r="AL215" s="1">
        <f t="shared" si="71"/>
        <v>0</v>
      </c>
      <c r="AM215" s="1">
        <v>0</v>
      </c>
      <c r="AN215" s="1">
        <v>0</v>
      </c>
      <c r="AO215" s="1">
        <v>0</v>
      </c>
    </row>
    <row r="216" spans="1:41" x14ac:dyDescent="0.25">
      <c r="A216" s="1">
        <v>8282</v>
      </c>
      <c r="B216" s="5" t="s">
        <v>417</v>
      </c>
      <c r="C216" s="8" t="s">
        <v>211</v>
      </c>
      <c r="D216" s="1">
        <f t="shared" si="54"/>
        <v>115</v>
      </c>
      <c r="E216" s="3">
        <v>0.6</v>
      </c>
      <c r="F216" s="2">
        <f t="shared" si="55"/>
        <v>11</v>
      </c>
      <c r="G216" s="17">
        <v>1</v>
      </c>
      <c r="H216" s="1">
        <f t="shared" si="56"/>
        <v>248</v>
      </c>
      <c r="I216" s="3">
        <v>0</v>
      </c>
      <c r="J216" s="1">
        <f t="shared" si="57"/>
        <v>1</v>
      </c>
      <c r="K216" s="3">
        <v>1</v>
      </c>
      <c r="L216" s="1">
        <f t="shared" si="58"/>
        <v>261</v>
      </c>
      <c r="M216" s="3">
        <v>0</v>
      </c>
      <c r="N216" s="1">
        <f t="shared" si="59"/>
        <v>47</v>
      </c>
      <c r="O216" s="3">
        <v>0</v>
      </c>
      <c r="P216" s="1">
        <f t="shared" si="60"/>
        <v>11</v>
      </c>
      <c r="Q216" s="3">
        <v>0</v>
      </c>
      <c r="R216" s="1">
        <f t="shared" si="61"/>
        <v>248</v>
      </c>
      <c r="S216" s="18">
        <v>0.4</v>
      </c>
      <c r="T216" s="17">
        <f t="shared" si="62"/>
        <v>280</v>
      </c>
      <c r="U216" s="17">
        <v>0.6</v>
      </c>
      <c r="V216" s="1">
        <f t="shared" si="63"/>
        <v>0</v>
      </c>
      <c r="W216" s="1">
        <v>0</v>
      </c>
      <c r="X216" s="1">
        <f t="shared" si="64"/>
        <v>0</v>
      </c>
      <c r="Y216" s="1">
        <v>0</v>
      </c>
      <c r="Z216" s="1">
        <f t="shared" si="65"/>
        <v>0</v>
      </c>
      <c r="AA216" s="1">
        <v>0</v>
      </c>
      <c r="AB216" s="1">
        <f t="shared" si="66"/>
        <v>10</v>
      </c>
      <c r="AC216" s="11">
        <v>6.4918037043805699</v>
      </c>
      <c r="AD216" s="9">
        <f t="shared" si="67"/>
        <v>209</v>
      </c>
      <c r="AE216" s="11">
        <v>0.71428571428499998</v>
      </c>
      <c r="AF216" s="9">
        <f t="shared" si="68"/>
        <v>261</v>
      </c>
      <c r="AG216" s="11">
        <v>0.75</v>
      </c>
      <c r="AH216" s="1">
        <f t="shared" si="69"/>
        <v>1</v>
      </c>
      <c r="AI216" s="17">
        <v>0</v>
      </c>
      <c r="AJ216" s="1">
        <f t="shared" si="70"/>
        <v>11</v>
      </c>
      <c r="AK216" s="3">
        <v>1</v>
      </c>
      <c r="AL216" s="1">
        <f t="shared" si="71"/>
        <v>0</v>
      </c>
      <c r="AM216" s="1">
        <v>0</v>
      </c>
      <c r="AN216" s="1">
        <v>0</v>
      </c>
      <c r="AO216" s="1">
        <v>0</v>
      </c>
    </row>
    <row r="217" spans="1:41" x14ac:dyDescent="0.25">
      <c r="A217" s="1">
        <v>8271</v>
      </c>
      <c r="B217" s="5" t="s">
        <v>417</v>
      </c>
      <c r="C217" s="8" t="s">
        <v>202</v>
      </c>
      <c r="D217" s="1">
        <f t="shared" si="54"/>
        <v>307</v>
      </c>
      <c r="E217" s="3">
        <v>0.33333333333300003</v>
      </c>
      <c r="F217" s="2">
        <f t="shared" si="55"/>
        <v>11</v>
      </c>
      <c r="G217" s="17">
        <v>1</v>
      </c>
      <c r="H217" s="1">
        <f t="shared" si="56"/>
        <v>105</v>
      </c>
      <c r="I217" s="3">
        <v>0.5</v>
      </c>
      <c r="J217" s="1">
        <f t="shared" si="57"/>
        <v>194</v>
      </c>
      <c r="K217" s="3">
        <v>0</v>
      </c>
      <c r="L217" s="1">
        <f t="shared" si="58"/>
        <v>1</v>
      </c>
      <c r="M217" s="3">
        <v>1</v>
      </c>
      <c r="N217" s="1">
        <f t="shared" si="59"/>
        <v>47</v>
      </c>
      <c r="O217" s="3">
        <v>0</v>
      </c>
      <c r="P217" s="1">
        <f t="shared" si="60"/>
        <v>11</v>
      </c>
      <c r="Q217" s="3">
        <v>0</v>
      </c>
      <c r="R217" s="1">
        <f t="shared" si="61"/>
        <v>303</v>
      </c>
      <c r="S217" s="18">
        <v>0.5</v>
      </c>
      <c r="T217" s="17">
        <f t="shared" si="62"/>
        <v>1</v>
      </c>
      <c r="U217" s="17">
        <v>0</v>
      </c>
      <c r="V217" s="1">
        <f t="shared" si="63"/>
        <v>0</v>
      </c>
      <c r="W217" s="1">
        <v>0</v>
      </c>
      <c r="X217" s="1">
        <f t="shared" si="64"/>
        <v>0</v>
      </c>
      <c r="Y217" s="1">
        <v>0</v>
      </c>
      <c r="Z217" s="1">
        <f t="shared" si="65"/>
        <v>0</v>
      </c>
      <c r="AA217" s="1">
        <v>0</v>
      </c>
      <c r="AB217" s="1">
        <f t="shared" si="66"/>
        <v>8</v>
      </c>
      <c r="AC217" s="11">
        <v>7.0153854788166701</v>
      </c>
      <c r="AD217" s="9">
        <f t="shared" si="67"/>
        <v>3</v>
      </c>
      <c r="AE217" s="11">
        <v>1</v>
      </c>
      <c r="AF217" s="9">
        <f t="shared" si="68"/>
        <v>4</v>
      </c>
      <c r="AG217" s="11">
        <v>1</v>
      </c>
      <c r="AH217" s="1">
        <f t="shared" si="69"/>
        <v>368</v>
      </c>
      <c r="AI217" s="17">
        <v>1</v>
      </c>
      <c r="AJ217" s="1">
        <f t="shared" si="70"/>
        <v>136</v>
      </c>
      <c r="AK217" s="3">
        <v>0.5</v>
      </c>
      <c r="AL217" s="1">
        <f t="shared" si="71"/>
        <v>0</v>
      </c>
      <c r="AM217" s="1">
        <v>0</v>
      </c>
      <c r="AN217" s="1">
        <v>0</v>
      </c>
      <c r="AO217" s="1">
        <v>0</v>
      </c>
    </row>
    <row r="218" spans="1:41" x14ac:dyDescent="0.25">
      <c r="A218" s="1">
        <v>8273</v>
      </c>
      <c r="B218" s="5" t="s">
        <v>417</v>
      </c>
      <c r="C218" s="8" t="s">
        <v>204</v>
      </c>
      <c r="D218" s="1">
        <f t="shared" si="54"/>
        <v>2</v>
      </c>
      <c r="E218" s="3">
        <v>1</v>
      </c>
      <c r="F218" s="2">
        <f t="shared" si="55"/>
        <v>374</v>
      </c>
      <c r="G218" s="17">
        <v>0</v>
      </c>
      <c r="H218" s="1">
        <f t="shared" si="56"/>
        <v>1</v>
      </c>
      <c r="I218" s="3">
        <v>1</v>
      </c>
      <c r="J218" s="1">
        <f t="shared" si="57"/>
        <v>194</v>
      </c>
      <c r="K218" s="3">
        <v>0</v>
      </c>
      <c r="L218" s="1">
        <f t="shared" si="58"/>
        <v>1</v>
      </c>
      <c r="M218" s="3">
        <v>1</v>
      </c>
      <c r="N218" s="1">
        <f t="shared" si="59"/>
        <v>47</v>
      </c>
      <c r="O218" s="3">
        <v>0</v>
      </c>
      <c r="P218" s="1">
        <f t="shared" si="60"/>
        <v>11</v>
      </c>
      <c r="Q218" s="3">
        <v>0</v>
      </c>
      <c r="R218" s="1">
        <f t="shared" si="61"/>
        <v>1</v>
      </c>
      <c r="S218" s="18">
        <v>0</v>
      </c>
      <c r="T218" s="17">
        <f t="shared" si="62"/>
        <v>233</v>
      </c>
      <c r="U218" s="17">
        <v>0.5</v>
      </c>
      <c r="V218" s="1">
        <f t="shared" si="63"/>
        <v>0</v>
      </c>
      <c r="W218" s="1">
        <v>0</v>
      </c>
      <c r="X218" s="1">
        <f t="shared" si="64"/>
        <v>0</v>
      </c>
      <c r="Y218" s="1">
        <v>0</v>
      </c>
      <c r="Z218" s="1">
        <f t="shared" si="65"/>
        <v>0</v>
      </c>
      <c r="AA218" s="1">
        <v>0</v>
      </c>
      <c r="AB218" s="1">
        <f t="shared" si="66"/>
        <v>2</v>
      </c>
      <c r="AC218" s="11">
        <v>18.000007200002798</v>
      </c>
      <c r="AD218" s="9">
        <f t="shared" si="67"/>
        <v>3</v>
      </c>
      <c r="AE218" s="11">
        <v>1</v>
      </c>
      <c r="AF218" s="9">
        <f t="shared" si="68"/>
        <v>4</v>
      </c>
      <c r="AG218" s="11">
        <v>1</v>
      </c>
      <c r="AH218" s="1">
        <f t="shared" si="69"/>
        <v>368</v>
      </c>
      <c r="AI218" s="17">
        <v>1</v>
      </c>
      <c r="AJ218" s="1">
        <f t="shared" si="70"/>
        <v>336</v>
      </c>
      <c r="AK218" s="3">
        <v>0</v>
      </c>
      <c r="AL218" s="1">
        <f t="shared" si="71"/>
        <v>0</v>
      </c>
      <c r="AM218" s="1">
        <v>0</v>
      </c>
      <c r="AN218" s="1">
        <v>0</v>
      </c>
      <c r="AO218" s="1">
        <v>0</v>
      </c>
    </row>
    <row r="219" spans="1:41" x14ac:dyDescent="0.25">
      <c r="A219" s="1">
        <v>9306</v>
      </c>
      <c r="B219" s="5" t="s">
        <v>427</v>
      </c>
      <c r="C219" s="7" t="s">
        <v>235</v>
      </c>
      <c r="D219" s="1">
        <f t="shared" si="54"/>
        <v>191</v>
      </c>
      <c r="E219" s="3">
        <v>0.492307692307</v>
      </c>
      <c r="F219" s="2">
        <f t="shared" si="55"/>
        <v>314</v>
      </c>
      <c r="G219" s="17">
        <v>0.13043478260869501</v>
      </c>
      <c r="H219" s="1">
        <f t="shared" si="56"/>
        <v>166</v>
      </c>
      <c r="I219" s="3">
        <v>0.33333333333300003</v>
      </c>
      <c r="J219" s="1">
        <f t="shared" si="57"/>
        <v>178</v>
      </c>
      <c r="K219" s="3">
        <v>0.05</v>
      </c>
      <c r="L219" s="1">
        <f t="shared" si="58"/>
        <v>1</v>
      </c>
      <c r="M219" s="3">
        <v>1</v>
      </c>
      <c r="N219" s="1">
        <f t="shared" si="59"/>
        <v>47</v>
      </c>
      <c r="O219" s="3">
        <v>0</v>
      </c>
      <c r="P219" s="1">
        <f t="shared" si="60"/>
        <v>11</v>
      </c>
      <c r="Q219" s="3">
        <v>0</v>
      </c>
      <c r="R219" s="1">
        <f t="shared" si="61"/>
        <v>26</v>
      </c>
      <c r="S219" s="18">
        <v>3.3333000000000002E-2</v>
      </c>
      <c r="T219" s="17">
        <f t="shared" si="62"/>
        <v>367</v>
      </c>
      <c r="U219" s="17">
        <v>0.9</v>
      </c>
      <c r="V219" s="1">
        <f t="shared" si="63"/>
        <v>15</v>
      </c>
      <c r="W219" s="1">
        <v>1</v>
      </c>
      <c r="X219" s="1">
        <f t="shared" si="64"/>
        <v>0</v>
      </c>
      <c r="Y219" s="1">
        <v>0</v>
      </c>
      <c r="Z219" s="1">
        <f t="shared" si="65"/>
        <v>0</v>
      </c>
      <c r="AA219" s="1">
        <v>0</v>
      </c>
      <c r="AB219" s="1">
        <f t="shared" si="66"/>
        <v>337</v>
      </c>
      <c r="AC219" s="10">
        <v>0.104008668290432</v>
      </c>
      <c r="AD219" s="9">
        <f t="shared" si="67"/>
        <v>351</v>
      </c>
      <c r="AE219" s="10">
        <v>5.2631578946999998E-2</v>
      </c>
      <c r="AF219" s="9">
        <f t="shared" si="68"/>
        <v>369</v>
      </c>
      <c r="AG219" s="10">
        <v>0</v>
      </c>
      <c r="AH219" s="1">
        <f t="shared" si="69"/>
        <v>156</v>
      </c>
      <c r="AI219" s="17">
        <v>0.13043478260800001</v>
      </c>
      <c r="AJ219" s="1">
        <f t="shared" si="70"/>
        <v>205</v>
      </c>
      <c r="AK219" s="3">
        <v>0.39130434782599999</v>
      </c>
      <c r="AL219" s="1">
        <f t="shared" si="71"/>
        <v>0</v>
      </c>
      <c r="AM219" s="1">
        <v>0</v>
      </c>
      <c r="AN219" s="1">
        <v>0</v>
      </c>
      <c r="AO219" s="1">
        <v>0</v>
      </c>
    </row>
    <row r="220" spans="1:41" x14ac:dyDescent="0.25">
      <c r="A220" s="1">
        <v>9315</v>
      </c>
      <c r="B220" s="5" t="s">
        <v>427</v>
      </c>
      <c r="C220" s="7" t="s">
        <v>242</v>
      </c>
      <c r="D220" s="1">
        <f t="shared" si="54"/>
        <v>197</v>
      </c>
      <c r="E220" s="3">
        <v>0.48648648648600001</v>
      </c>
      <c r="F220" s="2">
        <f t="shared" si="55"/>
        <v>345</v>
      </c>
      <c r="G220" s="17">
        <v>7.6923076923075998E-2</v>
      </c>
      <c r="H220" s="1">
        <f t="shared" si="56"/>
        <v>248</v>
      </c>
      <c r="I220" s="3">
        <v>0</v>
      </c>
      <c r="J220" s="1">
        <f t="shared" si="57"/>
        <v>194</v>
      </c>
      <c r="K220" s="3">
        <v>0</v>
      </c>
      <c r="L220" s="1">
        <f t="shared" si="58"/>
        <v>261</v>
      </c>
      <c r="M220" s="3">
        <v>0</v>
      </c>
      <c r="N220" s="1">
        <f t="shared" si="59"/>
        <v>47</v>
      </c>
      <c r="O220" s="3">
        <v>0</v>
      </c>
      <c r="P220" s="1">
        <f t="shared" si="60"/>
        <v>11</v>
      </c>
      <c r="Q220" s="3">
        <v>0</v>
      </c>
      <c r="R220" s="1">
        <f t="shared" si="61"/>
        <v>116</v>
      </c>
      <c r="S220" s="18">
        <v>0.2</v>
      </c>
      <c r="T220" s="17">
        <f t="shared" si="62"/>
        <v>62</v>
      </c>
      <c r="U220" s="17">
        <v>0.13333300000000001</v>
      </c>
      <c r="V220" s="1">
        <f t="shared" si="63"/>
        <v>0</v>
      </c>
      <c r="W220" s="1">
        <v>0</v>
      </c>
      <c r="X220" s="1">
        <f t="shared" si="64"/>
        <v>0</v>
      </c>
      <c r="Y220" s="1">
        <v>0</v>
      </c>
      <c r="Z220" s="1">
        <f t="shared" si="65"/>
        <v>0</v>
      </c>
      <c r="AA220" s="1">
        <v>0</v>
      </c>
      <c r="AB220" s="1">
        <f t="shared" si="66"/>
        <v>298</v>
      </c>
      <c r="AC220" s="10">
        <v>0.229665073968086</v>
      </c>
      <c r="AD220" s="9">
        <f t="shared" si="67"/>
        <v>328</v>
      </c>
      <c r="AE220" s="10">
        <v>0.1875</v>
      </c>
      <c r="AF220" s="9">
        <f t="shared" si="68"/>
        <v>350</v>
      </c>
      <c r="AG220" s="10">
        <v>0.25</v>
      </c>
      <c r="AH220" s="1">
        <f t="shared" si="69"/>
        <v>1</v>
      </c>
      <c r="AI220" s="17">
        <v>0</v>
      </c>
      <c r="AJ220" s="1">
        <f t="shared" si="70"/>
        <v>278</v>
      </c>
      <c r="AK220" s="3">
        <v>0.23076923076899999</v>
      </c>
      <c r="AL220" s="1">
        <f t="shared" si="71"/>
        <v>0</v>
      </c>
      <c r="AM220" s="1">
        <v>0</v>
      </c>
      <c r="AN220" s="1">
        <v>0</v>
      </c>
      <c r="AO220" s="1">
        <v>0</v>
      </c>
    </row>
    <row r="221" spans="1:41" x14ac:dyDescent="0.25">
      <c r="A221" s="1">
        <v>9302</v>
      </c>
      <c r="B221" s="5" t="s">
        <v>427</v>
      </c>
      <c r="C221" s="6" t="s">
        <v>231</v>
      </c>
      <c r="D221" s="1">
        <f t="shared" si="54"/>
        <v>199</v>
      </c>
      <c r="E221" s="3">
        <v>0.484375</v>
      </c>
      <c r="F221" s="2">
        <f t="shared" si="55"/>
        <v>11</v>
      </c>
      <c r="G221" s="17">
        <v>1</v>
      </c>
      <c r="H221" s="1">
        <f t="shared" si="56"/>
        <v>248</v>
      </c>
      <c r="I221" s="3">
        <v>0</v>
      </c>
      <c r="J221" s="1">
        <f t="shared" si="57"/>
        <v>8</v>
      </c>
      <c r="K221" s="3">
        <v>0.40909090909000001</v>
      </c>
      <c r="L221" s="1">
        <f t="shared" si="58"/>
        <v>261</v>
      </c>
      <c r="M221" s="3">
        <v>0</v>
      </c>
      <c r="N221" s="1">
        <f t="shared" si="59"/>
        <v>47</v>
      </c>
      <c r="O221" s="3">
        <v>0</v>
      </c>
      <c r="P221" s="1">
        <f t="shared" si="60"/>
        <v>11</v>
      </c>
      <c r="Q221" s="3">
        <v>0</v>
      </c>
      <c r="R221" s="1">
        <f t="shared" si="61"/>
        <v>324</v>
      </c>
      <c r="S221" s="18">
        <v>0.54716900000000002</v>
      </c>
      <c r="T221" s="17">
        <f t="shared" si="62"/>
        <v>205</v>
      </c>
      <c r="U221" s="17">
        <v>0.43396200000000001</v>
      </c>
      <c r="V221" s="1">
        <f t="shared" si="63"/>
        <v>0</v>
      </c>
      <c r="W221" s="1">
        <v>0</v>
      </c>
      <c r="X221" s="1">
        <f t="shared" si="64"/>
        <v>-15</v>
      </c>
      <c r="Y221" s="1">
        <v>15</v>
      </c>
      <c r="Z221" s="1">
        <f t="shared" si="65"/>
        <v>0</v>
      </c>
      <c r="AA221" s="1">
        <v>0</v>
      </c>
      <c r="AB221" s="1">
        <f t="shared" si="66"/>
        <v>152</v>
      </c>
      <c r="AC221" s="11">
        <v>0.65399239543726195</v>
      </c>
      <c r="AD221" s="9">
        <f t="shared" si="67"/>
        <v>350</v>
      </c>
      <c r="AE221" s="10">
        <v>5.5555555554999997E-2</v>
      </c>
      <c r="AF221" s="9">
        <f t="shared" si="68"/>
        <v>369</v>
      </c>
      <c r="AG221" s="10">
        <v>0</v>
      </c>
      <c r="AH221" s="1">
        <f t="shared" si="69"/>
        <v>1</v>
      </c>
      <c r="AI221" s="17">
        <v>0</v>
      </c>
      <c r="AJ221" s="1">
        <f t="shared" si="70"/>
        <v>57</v>
      </c>
      <c r="AK221" s="3">
        <v>0.77272727272700004</v>
      </c>
      <c r="AL221" s="1">
        <f t="shared" si="71"/>
        <v>0</v>
      </c>
      <c r="AM221" s="1">
        <v>0</v>
      </c>
      <c r="AN221" s="1">
        <v>0</v>
      </c>
      <c r="AO221" s="1">
        <v>0</v>
      </c>
    </row>
    <row r="222" spans="1:41" x14ac:dyDescent="0.25">
      <c r="A222" s="1">
        <v>9296</v>
      </c>
      <c r="B222" s="5" t="s">
        <v>427</v>
      </c>
      <c r="C222" s="8" t="s">
        <v>225</v>
      </c>
      <c r="D222" s="1">
        <f t="shared" si="54"/>
        <v>223</v>
      </c>
      <c r="E222" s="3">
        <v>0.45348837209300003</v>
      </c>
      <c r="F222" s="2">
        <f t="shared" si="55"/>
        <v>183</v>
      </c>
      <c r="G222" s="17">
        <v>0.4</v>
      </c>
      <c r="H222" s="1">
        <f t="shared" si="56"/>
        <v>84</v>
      </c>
      <c r="I222" s="3">
        <v>0.625</v>
      </c>
      <c r="J222" s="1">
        <f t="shared" si="57"/>
        <v>194</v>
      </c>
      <c r="K222" s="3">
        <v>0</v>
      </c>
      <c r="L222" s="1">
        <f t="shared" si="58"/>
        <v>1</v>
      </c>
      <c r="M222" s="3">
        <v>1</v>
      </c>
      <c r="N222" s="1">
        <f t="shared" si="59"/>
        <v>47</v>
      </c>
      <c r="O222" s="3">
        <v>0</v>
      </c>
      <c r="P222" s="1">
        <f t="shared" si="60"/>
        <v>11</v>
      </c>
      <c r="Q222" s="3">
        <v>0</v>
      </c>
      <c r="R222" s="1">
        <f t="shared" si="61"/>
        <v>237</v>
      </c>
      <c r="S222" s="18">
        <v>0.38081399999999999</v>
      </c>
      <c r="T222" s="17">
        <f t="shared" si="62"/>
        <v>329</v>
      </c>
      <c r="U222" s="17">
        <v>0.72093099999999999</v>
      </c>
      <c r="V222" s="1">
        <f t="shared" si="63"/>
        <v>0</v>
      </c>
      <c r="W222" s="1">
        <v>0</v>
      </c>
      <c r="X222" s="1">
        <f t="shared" si="64"/>
        <v>0</v>
      </c>
      <c r="Y222" s="1">
        <v>0</v>
      </c>
      <c r="Z222" s="1">
        <f t="shared" si="65"/>
        <v>0</v>
      </c>
      <c r="AA222" s="1">
        <v>0</v>
      </c>
      <c r="AB222" s="1">
        <f t="shared" si="66"/>
        <v>332</v>
      </c>
      <c r="AC222" s="10">
        <v>0.114394662454868</v>
      </c>
      <c r="AD222" s="9">
        <f t="shared" si="67"/>
        <v>339</v>
      </c>
      <c r="AE222" s="10">
        <v>0.13157894736799999</v>
      </c>
      <c r="AF222" s="9">
        <f t="shared" si="68"/>
        <v>4</v>
      </c>
      <c r="AG222" s="11">
        <v>1</v>
      </c>
      <c r="AH222" s="1">
        <f t="shared" si="69"/>
        <v>281</v>
      </c>
      <c r="AI222" s="17">
        <v>0.4</v>
      </c>
      <c r="AJ222" s="1">
        <f t="shared" si="70"/>
        <v>175</v>
      </c>
      <c r="AK222" s="3">
        <v>0.45</v>
      </c>
      <c r="AL222" s="1">
        <f t="shared" si="71"/>
        <v>0</v>
      </c>
      <c r="AM222" s="1">
        <v>0</v>
      </c>
      <c r="AN222" s="1">
        <v>0</v>
      </c>
      <c r="AO222" s="1">
        <v>0</v>
      </c>
    </row>
    <row r="223" spans="1:41" x14ac:dyDescent="0.25">
      <c r="A223" s="1">
        <v>9305</v>
      </c>
      <c r="B223" s="5" t="s">
        <v>427</v>
      </c>
      <c r="C223" s="6" t="s">
        <v>234</v>
      </c>
      <c r="D223" s="1">
        <f t="shared" si="54"/>
        <v>354</v>
      </c>
      <c r="E223" s="3">
        <v>0.21428571428500001</v>
      </c>
      <c r="F223" s="2">
        <f t="shared" si="55"/>
        <v>11</v>
      </c>
      <c r="G223" s="17">
        <v>1</v>
      </c>
      <c r="H223" s="1">
        <f t="shared" si="56"/>
        <v>248</v>
      </c>
      <c r="I223" s="3">
        <v>0</v>
      </c>
      <c r="J223" s="1">
        <f t="shared" si="57"/>
        <v>194</v>
      </c>
      <c r="K223" s="3">
        <v>0</v>
      </c>
      <c r="L223" s="1">
        <f t="shared" si="58"/>
        <v>261</v>
      </c>
      <c r="M223" s="3">
        <v>0</v>
      </c>
      <c r="N223" s="1">
        <f t="shared" si="59"/>
        <v>47</v>
      </c>
      <c r="O223" s="3">
        <v>0</v>
      </c>
      <c r="P223" s="1">
        <f t="shared" si="60"/>
        <v>11</v>
      </c>
      <c r="Q223" s="3">
        <v>0</v>
      </c>
      <c r="R223" s="1">
        <f t="shared" si="61"/>
        <v>53</v>
      </c>
      <c r="S223" s="18">
        <v>7.6923000000000005E-2</v>
      </c>
      <c r="T223" s="17">
        <f t="shared" si="62"/>
        <v>1</v>
      </c>
      <c r="U223" s="17">
        <v>0</v>
      </c>
      <c r="V223" s="1">
        <f t="shared" si="63"/>
        <v>0</v>
      </c>
      <c r="W223" s="1">
        <v>0</v>
      </c>
      <c r="X223" s="1">
        <f t="shared" si="64"/>
        <v>0</v>
      </c>
      <c r="Y223" s="1">
        <v>0</v>
      </c>
      <c r="Z223" s="1">
        <f t="shared" si="65"/>
        <v>0</v>
      </c>
      <c r="AA223" s="1">
        <v>0</v>
      </c>
      <c r="AB223" s="1">
        <f t="shared" si="66"/>
        <v>292</v>
      </c>
      <c r="AC223" s="10">
        <v>0.246153846153846</v>
      </c>
      <c r="AD223" s="9">
        <f t="shared" si="67"/>
        <v>357</v>
      </c>
      <c r="AE223" s="10">
        <v>0</v>
      </c>
      <c r="AF223" s="9">
        <f t="shared" si="68"/>
        <v>4</v>
      </c>
      <c r="AG223" s="11">
        <v>1</v>
      </c>
      <c r="AH223" s="1">
        <f t="shared" si="69"/>
        <v>1</v>
      </c>
      <c r="AI223" s="17">
        <v>0</v>
      </c>
      <c r="AJ223" s="1">
        <f t="shared" si="70"/>
        <v>336</v>
      </c>
      <c r="AK223" s="3">
        <v>0</v>
      </c>
      <c r="AL223" s="1">
        <f t="shared" si="71"/>
        <v>0</v>
      </c>
      <c r="AM223" s="1">
        <v>0</v>
      </c>
      <c r="AN223" s="1">
        <v>0</v>
      </c>
      <c r="AO223" s="1">
        <v>0</v>
      </c>
    </row>
    <row r="224" spans="1:41" x14ac:dyDescent="0.25">
      <c r="A224" s="1">
        <v>9309</v>
      </c>
      <c r="B224" s="5" t="s">
        <v>427</v>
      </c>
      <c r="C224" s="8" t="s">
        <v>237</v>
      </c>
      <c r="D224" s="1">
        <f t="shared" si="54"/>
        <v>247</v>
      </c>
      <c r="E224" s="3">
        <v>0.416666666666</v>
      </c>
      <c r="F224" s="2">
        <f t="shared" si="55"/>
        <v>144</v>
      </c>
      <c r="G224" s="17">
        <v>0.5</v>
      </c>
      <c r="H224" s="1">
        <f t="shared" si="56"/>
        <v>105</v>
      </c>
      <c r="I224" s="3">
        <v>0.5</v>
      </c>
      <c r="J224" s="1">
        <f t="shared" si="57"/>
        <v>3</v>
      </c>
      <c r="K224" s="3">
        <v>0.5</v>
      </c>
      <c r="L224" s="1">
        <f t="shared" si="58"/>
        <v>1</v>
      </c>
      <c r="M224" s="3">
        <v>1</v>
      </c>
      <c r="N224" s="1">
        <f t="shared" si="59"/>
        <v>47</v>
      </c>
      <c r="O224" s="3">
        <v>0</v>
      </c>
      <c r="P224" s="1">
        <f t="shared" si="60"/>
        <v>11</v>
      </c>
      <c r="Q224" s="3">
        <v>0</v>
      </c>
      <c r="R224" s="1">
        <f t="shared" si="61"/>
        <v>262</v>
      </c>
      <c r="S224" s="18">
        <v>0.41666700000000001</v>
      </c>
      <c r="T224" s="17">
        <f t="shared" si="62"/>
        <v>336</v>
      </c>
      <c r="U224" s="17">
        <v>0.75</v>
      </c>
      <c r="V224" s="1">
        <f t="shared" si="63"/>
        <v>0</v>
      </c>
      <c r="W224" s="1">
        <v>0</v>
      </c>
      <c r="X224" s="1">
        <f t="shared" si="64"/>
        <v>0</v>
      </c>
      <c r="Y224" s="1">
        <v>0</v>
      </c>
      <c r="Z224" s="1">
        <f t="shared" si="65"/>
        <v>0</v>
      </c>
      <c r="AA224" s="1">
        <v>0</v>
      </c>
      <c r="AB224" s="1">
        <f t="shared" si="66"/>
        <v>267</v>
      </c>
      <c r="AC224" s="10">
        <v>0.30769230769230699</v>
      </c>
      <c r="AD224" s="9">
        <f t="shared" si="67"/>
        <v>342</v>
      </c>
      <c r="AE224" s="10">
        <v>0.1</v>
      </c>
      <c r="AF224" s="9">
        <f t="shared" si="68"/>
        <v>4</v>
      </c>
      <c r="AG224" s="11">
        <v>1</v>
      </c>
      <c r="AH224" s="1">
        <f t="shared" si="69"/>
        <v>312</v>
      </c>
      <c r="AI224" s="17">
        <v>0.5</v>
      </c>
      <c r="AJ224" s="1">
        <f t="shared" si="70"/>
        <v>60</v>
      </c>
      <c r="AK224" s="3">
        <v>0.75</v>
      </c>
      <c r="AL224" s="1">
        <f t="shared" si="71"/>
        <v>0</v>
      </c>
      <c r="AM224" s="1">
        <v>0</v>
      </c>
      <c r="AN224" s="1">
        <v>0</v>
      </c>
      <c r="AO224" s="1">
        <v>0</v>
      </c>
    </row>
    <row r="225" spans="1:41" x14ac:dyDescent="0.25">
      <c r="A225" s="1">
        <v>9307</v>
      </c>
      <c r="B225" s="5" t="s">
        <v>427</v>
      </c>
      <c r="C225" s="8" t="s">
        <v>236</v>
      </c>
      <c r="D225" s="1">
        <f t="shared" si="54"/>
        <v>171</v>
      </c>
      <c r="E225" s="3">
        <v>0.50617283950600001</v>
      </c>
      <c r="F225" s="2">
        <f t="shared" si="55"/>
        <v>283</v>
      </c>
      <c r="G225" s="17">
        <v>0.18518518518518501</v>
      </c>
      <c r="H225" s="1">
        <f t="shared" si="56"/>
        <v>105</v>
      </c>
      <c r="I225" s="3">
        <v>0.5</v>
      </c>
      <c r="J225" s="1">
        <f t="shared" si="57"/>
        <v>184</v>
      </c>
      <c r="K225" s="3">
        <v>4.3478260869000002E-2</v>
      </c>
      <c r="L225" s="1">
        <f t="shared" si="58"/>
        <v>1</v>
      </c>
      <c r="M225" s="3">
        <v>1</v>
      </c>
      <c r="N225" s="1">
        <f t="shared" si="59"/>
        <v>47</v>
      </c>
      <c r="O225" s="3">
        <v>0</v>
      </c>
      <c r="P225" s="1">
        <f t="shared" si="60"/>
        <v>11</v>
      </c>
      <c r="Q225" s="3">
        <v>0</v>
      </c>
      <c r="R225" s="1">
        <f t="shared" si="61"/>
        <v>172</v>
      </c>
      <c r="S225" s="18">
        <v>0.29220800000000002</v>
      </c>
      <c r="T225" s="17">
        <f t="shared" si="62"/>
        <v>320</v>
      </c>
      <c r="U225" s="17">
        <v>0.71428599999999998</v>
      </c>
      <c r="V225" s="1">
        <f t="shared" si="63"/>
        <v>0</v>
      </c>
      <c r="W225" s="1">
        <v>0</v>
      </c>
      <c r="X225" s="1">
        <f t="shared" si="64"/>
        <v>0</v>
      </c>
      <c r="Y225" s="1">
        <v>0</v>
      </c>
      <c r="Z225" s="1">
        <f t="shared" si="65"/>
        <v>0</v>
      </c>
      <c r="AA225" s="1">
        <v>0</v>
      </c>
      <c r="AB225" s="1">
        <f t="shared" si="66"/>
        <v>315</v>
      </c>
      <c r="AC225" s="10">
        <v>0.18181818181818099</v>
      </c>
      <c r="AD225" s="9">
        <f t="shared" si="67"/>
        <v>3</v>
      </c>
      <c r="AE225" s="11">
        <v>1</v>
      </c>
      <c r="AF225" s="9">
        <f t="shared" si="68"/>
        <v>350</v>
      </c>
      <c r="AG225" s="10">
        <v>0.25</v>
      </c>
      <c r="AH225" s="1">
        <f t="shared" si="69"/>
        <v>144</v>
      </c>
      <c r="AI225" s="17">
        <v>0.111111111111</v>
      </c>
      <c r="AJ225" s="1">
        <f t="shared" si="70"/>
        <v>56</v>
      </c>
      <c r="AK225" s="3">
        <v>0.77777777777699997</v>
      </c>
      <c r="AL225" s="1">
        <f t="shared" si="71"/>
        <v>-15</v>
      </c>
      <c r="AM225" s="1">
        <v>15</v>
      </c>
      <c r="AN225" s="1">
        <v>0</v>
      </c>
      <c r="AO225" s="1">
        <v>0</v>
      </c>
    </row>
    <row r="226" spans="1:41" x14ac:dyDescent="0.25">
      <c r="A226" s="1">
        <v>9295</v>
      </c>
      <c r="B226" s="5" t="s">
        <v>427</v>
      </c>
      <c r="C226" s="8" t="s">
        <v>224</v>
      </c>
      <c r="D226" s="1">
        <f t="shared" si="54"/>
        <v>288</v>
      </c>
      <c r="E226" s="3">
        <v>0.36764705882299997</v>
      </c>
      <c r="F226" s="2">
        <f t="shared" si="55"/>
        <v>328</v>
      </c>
      <c r="G226" s="17">
        <v>0.107142857142857</v>
      </c>
      <c r="H226" s="1">
        <f t="shared" si="56"/>
        <v>166</v>
      </c>
      <c r="I226" s="3">
        <v>0.33333333333300003</v>
      </c>
      <c r="J226" s="1">
        <f t="shared" si="57"/>
        <v>23</v>
      </c>
      <c r="K226" s="3">
        <v>0.32</v>
      </c>
      <c r="L226" s="1">
        <f t="shared" si="58"/>
        <v>1</v>
      </c>
      <c r="M226" s="3">
        <v>1</v>
      </c>
      <c r="N226" s="1">
        <f t="shared" si="59"/>
        <v>26</v>
      </c>
      <c r="O226" s="3">
        <v>0.1</v>
      </c>
      <c r="P226" s="1">
        <f t="shared" si="60"/>
        <v>11</v>
      </c>
      <c r="Q226" s="3">
        <v>0</v>
      </c>
      <c r="R226" s="1">
        <f t="shared" si="61"/>
        <v>58</v>
      </c>
      <c r="S226" s="18">
        <v>9.9462999999999996E-2</v>
      </c>
      <c r="T226" s="17">
        <f t="shared" si="62"/>
        <v>362</v>
      </c>
      <c r="U226" s="17">
        <v>0.86440700000000004</v>
      </c>
      <c r="V226" s="1">
        <f t="shared" si="63"/>
        <v>0</v>
      </c>
      <c r="W226" s="1">
        <v>0</v>
      </c>
      <c r="X226" s="1">
        <f t="shared" si="64"/>
        <v>0</v>
      </c>
      <c r="Y226" s="1">
        <v>0</v>
      </c>
      <c r="Z226" s="1">
        <f t="shared" si="65"/>
        <v>0</v>
      </c>
      <c r="AA226" s="1">
        <v>0</v>
      </c>
      <c r="AB226" s="1">
        <f t="shared" si="66"/>
        <v>348</v>
      </c>
      <c r="AC226" s="10">
        <v>5.9659091078576899E-2</v>
      </c>
      <c r="AD226" s="9">
        <f t="shared" si="67"/>
        <v>232</v>
      </c>
      <c r="AE226" s="11">
        <v>0.64516129032199998</v>
      </c>
      <c r="AF226" s="9">
        <f t="shared" si="68"/>
        <v>4</v>
      </c>
      <c r="AG226" s="11">
        <v>1</v>
      </c>
      <c r="AH226" s="1">
        <f t="shared" si="69"/>
        <v>142</v>
      </c>
      <c r="AI226" s="17">
        <v>0.107142857142</v>
      </c>
      <c r="AJ226" s="1">
        <f t="shared" si="70"/>
        <v>102</v>
      </c>
      <c r="AK226" s="3">
        <v>0.607142857142</v>
      </c>
      <c r="AL226" s="1">
        <f t="shared" si="71"/>
        <v>0</v>
      </c>
      <c r="AM226" s="1">
        <v>0</v>
      </c>
      <c r="AN226" s="1">
        <v>0</v>
      </c>
      <c r="AO226" s="1">
        <v>0</v>
      </c>
    </row>
    <row r="227" spans="1:41" x14ac:dyDescent="0.25">
      <c r="A227" s="1">
        <v>9303</v>
      </c>
      <c r="B227" s="5" t="s">
        <v>427</v>
      </c>
      <c r="C227" s="8" t="s">
        <v>232</v>
      </c>
      <c r="D227" s="1">
        <f t="shared" si="54"/>
        <v>162</v>
      </c>
      <c r="E227" s="3">
        <v>0.51724137931000003</v>
      </c>
      <c r="F227" s="2">
        <f t="shared" si="55"/>
        <v>158</v>
      </c>
      <c r="G227" s="17">
        <v>0.45454545454545398</v>
      </c>
      <c r="H227" s="1">
        <f t="shared" si="56"/>
        <v>90</v>
      </c>
      <c r="I227" s="3">
        <v>0.6</v>
      </c>
      <c r="J227" s="1">
        <f t="shared" si="57"/>
        <v>194</v>
      </c>
      <c r="K227" s="3">
        <v>0</v>
      </c>
      <c r="L227" s="1">
        <f t="shared" si="58"/>
        <v>162</v>
      </c>
      <c r="M227" s="3">
        <v>0.8</v>
      </c>
      <c r="N227" s="1">
        <f t="shared" si="59"/>
        <v>47</v>
      </c>
      <c r="O227" s="3">
        <v>0</v>
      </c>
      <c r="P227" s="1">
        <f t="shared" si="60"/>
        <v>11</v>
      </c>
      <c r="Q227" s="3">
        <v>0</v>
      </c>
      <c r="R227" s="1">
        <f t="shared" si="61"/>
        <v>269</v>
      </c>
      <c r="S227" s="18">
        <v>0.42758699999999999</v>
      </c>
      <c r="T227" s="17">
        <f t="shared" si="62"/>
        <v>259</v>
      </c>
      <c r="U227" s="17">
        <v>0.55862100000000003</v>
      </c>
      <c r="V227" s="1">
        <f t="shared" si="63"/>
        <v>0</v>
      </c>
      <c r="W227" s="1">
        <v>0</v>
      </c>
      <c r="X227" s="1">
        <f t="shared" si="64"/>
        <v>0</v>
      </c>
      <c r="Y227" s="1">
        <v>0</v>
      </c>
      <c r="Z227" s="1">
        <f t="shared" si="65"/>
        <v>0</v>
      </c>
      <c r="AA227" s="1">
        <v>0</v>
      </c>
      <c r="AB227" s="1">
        <f t="shared" si="66"/>
        <v>311</v>
      </c>
      <c r="AC227" s="10">
        <v>0.19543974196012601</v>
      </c>
      <c r="AD227" s="9">
        <f t="shared" si="67"/>
        <v>3</v>
      </c>
      <c r="AE227" s="11">
        <v>1</v>
      </c>
      <c r="AF227" s="9">
        <f t="shared" si="68"/>
        <v>261</v>
      </c>
      <c r="AG227" s="11">
        <v>0.75</v>
      </c>
      <c r="AH227" s="1">
        <f t="shared" si="69"/>
        <v>300</v>
      </c>
      <c r="AI227" s="17">
        <v>0.45454545454500001</v>
      </c>
      <c r="AJ227" s="1">
        <f t="shared" si="70"/>
        <v>218</v>
      </c>
      <c r="AK227" s="3">
        <v>0.36363636363599999</v>
      </c>
      <c r="AL227" s="1">
        <f t="shared" si="71"/>
        <v>-10</v>
      </c>
      <c r="AM227" s="1">
        <v>10</v>
      </c>
      <c r="AN227" s="1">
        <v>0</v>
      </c>
      <c r="AO227" s="1">
        <v>0</v>
      </c>
    </row>
    <row r="228" spans="1:41" x14ac:dyDescent="0.25">
      <c r="A228" s="1">
        <v>9304</v>
      </c>
      <c r="B228" s="5" t="s">
        <v>427</v>
      </c>
      <c r="C228" s="8" t="s">
        <v>233</v>
      </c>
      <c r="D228" s="1">
        <f t="shared" si="54"/>
        <v>149</v>
      </c>
      <c r="E228" s="3">
        <v>0.54054054054</v>
      </c>
      <c r="F228" s="2">
        <f t="shared" si="55"/>
        <v>334</v>
      </c>
      <c r="G228" s="17">
        <v>9.0909090909089996E-2</v>
      </c>
      <c r="H228" s="1">
        <f t="shared" si="56"/>
        <v>248</v>
      </c>
      <c r="I228" s="3">
        <v>0</v>
      </c>
      <c r="J228" s="1">
        <f t="shared" si="57"/>
        <v>27</v>
      </c>
      <c r="K228" s="3">
        <v>0.3</v>
      </c>
      <c r="L228" s="1">
        <f t="shared" si="58"/>
        <v>1</v>
      </c>
      <c r="M228" s="3">
        <v>1</v>
      </c>
      <c r="N228" s="1">
        <f t="shared" si="59"/>
        <v>47</v>
      </c>
      <c r="O228" s="3">
        <v>0</v>
      </c>
      <c r="P228" s="1">
        <f t="shared" si="60"/>
        <v>11</v>
      </c>
      <c r="Q228" s="3">
        <v>0</v>
      </c>
      <c r="R228" s="1">
        <f t="shared" si="61"/>
        <v>260</v>
      </c>
      <c r="S228" s="18">
        <v>0.41176400000000002</v>
      </c>
      <c r="T228" s="17">
        <f t="shared" si="62"/>
        <v>169</v>
      </c>
      <c r="U228" s="17">
        <v>0.35294199999999998</v>
      </c>
      <c r="V228" s="1">
        <f t="shared" si="63"/>
        <v>0</v>
      </c>
      <c r="W228" s="1">
        <v>0</v>
      </c>
      <c r="X228" s="1">
        <f t="shared" si="64"/>
        <v>0</v>
      </c>
      <c r="Y228" s="1">
        <v>0</v>
      </c>
      <c r="Z228" s="1">
        <f t="shared" si="65"/>
        <v>0</v>
      </c>
      <c r="AA228" s="1">
        <v>0</v>
      </c>
      <c r="AB228" s="1">
        <f t="shared" si="66"/>
        <v>283</v>
      </c>
      <c r="AC228" s="10">
        <v>0.25933202765158297</v>
      </c>
      <c r="AD228" s="9">
        <f t="shared" si="67"/>
        <v>184</v>
      </c>
      <c r="AE228" s="11">
        <v>0.818181818181</v>
      </c>
      <c r="AF228" s="9">
        <f t="shared" si="68"/>
        <v>4</v>
      </c>
      <c r="AG228" s="11">
        <v>1</v>
      </c>
      <c r="AH228" s="1">
        <f t="shared" si="69"/>
        <v>134</v>
      </c>
      <c r="AI228" s="17">
        <v>9.0909090908999998E-2</v>
      </c>
      <c r="AJ228" s="1">
        <f t="shared" si="70"/>
        <v>70</v>
      </c>
      <c r="AK228" s="3">
        <v>0.72727272727199999</v>
      </c>
      <c r="AL228" s="1">
        <f t="shared" si="71"/>
        <v>-15</v>
      </c>
      <c r="AM228" s="1">
        <v>15</v>
      </c>
      <c r="AN228" s="1">
        <v>0</v>
      </c>
      <c r="AO228" s="1">
        <v>0</v>
      </c>
    </row>
    <row r="229" spans="1:41" x14ac:dyDescent="0.25">
      <c r="A229" s="1">
        <v>9314</v>
      </c>
      <c r="B229" s="5" t="s">
        <v>427</v>
      </c>
      <c r="C229" s="8" t="s">
        <v>241</v>
      </c>
      <c r="D229" s="1">
        <f t="shared" si="54"/>
        <v>207</v>
      </c>
      <c r="E229" s="3">
        <v>0.472222222222</v>
      </c>
      <c r="F229" s="2">
        <f t="shared" si="55"/>
        <v>168</v>
      </c>
      <c r="G229" s="17">
        <v>0.42857142857142799</v>
      </c>
      <c r="H229" s="1">
        <f t="shared" si="56"/>
        <v>166</v>
      </c>
      <c r="I229" s="3">
        <v>0.33333333333300003</v>
      </c>
      <c r="J229" s="1">
        <f t="shared" si="57"/>
        <v>100</v>
      </c>
      <c r="K229" s="3">
        <v>0.125</v>
      </c>
      <c r="L229" s="1">
        <f t="shared" si="58"/>
        <v>1</v>
      </c>
      <c r="M229" s="3">
        <v>1</v>
      </c>
      <c r="N229" s="1">
        <f t="shared" si="59"/>
        <v>47</v>
      </c>
      <c r="O229" s="3">
        <v>0</v>
      </c>
      <c r="P229" s="1">
        <f t="shared" si="60"/>
        <v>11</v>
      </c>
      <c r="Q229" s="3">
        <v>0</v>
      </c>
      <c r="R229" s="1">
        <f t="shared" si="61"/>
        <v>67</v>
      </c>
      <c r="S229" s="18">
        <v>0.109524</v>
      </c>
      <c r="T229" s="17">
        <f t="shared" si="62"/>
        <v>308</v>
      </c>
      <c r="U229" s="17">
        <v>0.68571499999999996</v>
      </c>
      <c r="V229" s="1">
        <f t="shared" si="63"/>
        <v>0</v>
      </c>
      <c r="W229" s="1">
        <v>0</v>
      </c>
      <c r="X229" s="1">
        <f t="shared" si="64"/>
        <v>0</v>
      </c>
      <c r="Y229" s="1">
        <v>0</v>
      </c>
      <c r="Z229" s="1">
        <f t="shared" si="65"/>
        <v>0</v>
      </c>
      <c r="AA229" s="1">
        <v>0</v>
      </c>
      <c r="AB229" s="1">
        <f t="shared" si="66"/>
        <v>328</v>
      </c>
      <c r="AC229" s="10">
        <v>0.119521913302963</v>
      </c>
      <c r="AD229" s="9">
        <f t="shared" si="67"/>
        <v>3</v>
      </c>
      <c r="AE229" s="11">
        <v>1</v>
      </c>
      <c r="AF229" s="9">
        <f t="shared" si="68"/>
        <v>4</v>
      </c>
      <c r="AG229" s="11">
        <v>1</v>
      </c>
      <c r="AH229" s="1">
        <f t="shared" si="69"/>
        <v>290</v>
      </c>
      <c r="AI229" s="17">
        <v>0.428571428571</v>
      </c>
      <c r="AJ229" s="1">
        <f t="shared" si="70"/>
        <v>225</v>
      </c>
      <c r="AK229" s="3">
        <v>0.357142857142</v>
      </c>
      <c r="AL229" s="1">
        <f t="shared" si="71"/>
        <v>0</v>
      </c>
      <c r="AM229" s="1">
        <v>0</v>
      </c>
      <c r="AN229" s="1">
        <v>0</v>
      </c>
      <c r="AO229" s="1">
        <v>0</v>
      </c>
    </row>
    <row r="230" spans="1:41" x14ac:dyDescent="0.25">
      <c r="A230" s="1">
        <v>9299</v>
      </c>
      <c r="B230" s="5" t="s">
        <v>427</v>
      </c>
      <c r="C230" s="8" t="s">
        <v>228</v>
      </c>
      <c r="D230" s="1">
        <f t="shared" si="54"/>
        <v>232</v>
      </c>
      <c r="E230" s="3">
        <v>0.43478260869500002</v>
      </c>
      <c r="F230" s="2">
        <f t="shared" si="55"/>
        <v>345</v>
      </c>
      <c r="G230" s="17">
        <v>7.6923076923075998E-2</v>
      </c>
      <c r="H230" s="1">
        <f t="shared" si="56"/>
        <v>248</v>
      </c>
      <c r="I230" s="3">
        <v>0</v>
      </c>
      <c r="J230" s="1">
        <f t="shared" si="57"/>
        <v>14</v>
      </c>
      <c r="K230" s="3">
        <v>0.33333333333300003</v>
      </c>
      <c r="L230" s="1">
        <f t="shared" si="58"/>
        <v>1</v>
      </c>
      <c r="M230" s="3">
        <v>1</v>
      </c>
      <c r="N230" s="1">
        <f t="shared" si="59"/>
        <v>47</v>
      </c>
      <c r="O230" s="3">
        <v>0</v>
      </c>
      <c r="P230" s="1">
        <f t="shared" si="60"/>
        <v>11</v>
      </c>
      <c r="Q230" s="3">
        <v>0</v>
      </c>
      <c r="R230" s="1">
        <f t="shared" si="61"/>
        <v>131</v>
      </c>
      <c r="S230" s="18">
        <v>0.217391</v>
      </c>
      <c r="T230" s="17">
        <f t="shared" si="62"/>
        <v>363</v>
      </c>
      <c r="U230" s="17">
        <v>0.86956599999999995</v>
      </c>
      <c r="V230" s="1">
        <f t="shared" si="63"/>
        <v>0</v>
      </c>
      <c r="W230" s="1">
        <v>0</v>
      </c>
      <c r="X230" s="1">
        <f t="shared" si="64"/>
        <v>0</v>
      </c>
      <c r="Y230" s="1">
        <v>0</v>
      </c>
      <c r="Z230" s="1">
        <f t="shared" si="65"/>
        <v>0</v>
      </c>
      <c r="AA230" s="1">
        <v>0</v>
      </c>
      <c r="AB230" s="1">
        <f t="shared" si="66"/>
        <v>321</v>
      </c>
      <c r="AC230" s="10">
        <v>0.15062761632324301</v>
      </c>
      <c r="AD230" s="9">
        <f t="shared" si="67"/>
        <v>3</v>
      </c>
      <c r="AE230" s="11">
        <v>1</v>
      </c>
      <c r="AF230" s="9">
        <f t="shared" si="68"/>
        <v>4</v>
      </c>
      <c r="AG230" s="11">
        <v>1</v>
      </c>
      <c r="AH230" s="1">
        <f t="shared" si="69"/>
        <v>125</v>
      </c>
      <c r="AI230" s="17">
        <v>7.6923076923000003E-2</v>
      </c>
      <c r="AJ230" s="1">
        <f t="shared" si="70"/>
        <v>45</v>
      </c>
      <c r="AK230" s="3">
        <v>0.84615384615300004</v>
      </c>
      <c r="AL230" s="1">
        <f t="shared" si="71"/>
        <v>0</v>
      </c>
      <c r="AM230" s="1">
        <v>0</v>
      </c>
      <c r="AN230" s="1">
        <v>0</v>
      </c>
      <c r="AO230" s="1">
        <v>0</v>
      </c>
    </row>
    <row r="231" spans="1:41" x14ac:dyDescent="0.25">
      <c r="A231" s="1">
        <v>9310</v>
      </c>
      <c r="B231" s="5" t="s">
        <v>427</v>
      </c>
      <c r="C231" s="8" t="s">
        <v>238</v>
      </c>
      <c r="D231" s="1">
        <f t="shared" si="54"/>
        <v>247</v>
      </c>
      <c r="E231" s="3">
        <v>0.416666666666</v>
      </c>
      <c r="F231" s="2">
        <f t="shared" si="55"/>
        <v>11</v>
      </c>
      <c r="G231" s="17">
        <v>1</v>
      </c>
      <c r="H231" s="1">
        <f t="shared" si="56"/>
        <v>248</v>
      </c>
      <c r="I231" s="3">
        <v>0</v>
      </c>
      <c r="J231" s="1">
        <f t="shared" si="57"/>
        <v>194</v>
      </c>
      <c r="K231" s="3">
        <v>0</v>
      </c>
      <c r="L231" s="1">
        <f t="shared" si="58"/>
        <v>261</v>
      </c>
      <c r="M231" s="3">
        <v>0</v>
      </c>
      <c r="N231" s="1">
        <f t="shared" si="59"/>
        <v>47</v>
      </c>
      <c r="O231" s="3">
        <v>0</v>
      </c>
      <c r="P231" s="1">
        <f t="shared" si="60"/>
        <v>11</v>
      </c>
      <c r="Q231" s="3">
        <v>0</v>
      </c>
      <c r="R231" s="1">
        <f t="shared" si="61"/>
        <v>161</v>
      </c>
      <c r="S231" s="18">
        <v>0.26086900000000002</v>
      </c>
      <c r="T231" s="17">
        <f t="shared" si="62"/>
        <v>62</v>
      </c>
      <c r="U231" s="17">
        <v>0.13333300000000001</v>
      </c>
      <c r="V231" s="1">
        <f t="shared" si="63"/>
        <v>0</v>
      </c>
      <c r="W231" s="1">
        <v>0</v>
      </c>
      <c r="X231" s="1">
        <f t="shared" si="64"/>
        <v>0</v>
      </c>
      <c r="Y231" s="1">
        <v>0</v>
      </c>
      <c r="Z231" s="1">
        <f t="shared" si="65"/>
        <v>0</v>
      </c>
      <c r="AA231" s="1">
        <v>0</v>
      </c>
      <c r="AB231" s="1">
        <f t="shared" si="66"/>
        <v>78</v>
      </c>
      <c r="AC231" s="11">
        <v>1.02564102564102</v>
      </c>
      <c r="AD231" s="9">
        <f t="shared" si="67"/>
        <v>320</v>
      </c>
      <c r="AE231" s="10">
        <v>0.23076923076899999</v>
      </c>
      <c r="AF231" s="9">
        <f t="shared" si="68"/>
        <v>4</v>
      </c>
      <c r="AG231" s="11">
        <v>1</v>
      </c>
      <c r="AH231" s="1">
        <f t="shared" si="69"/>
        <v>1</v>
      </c>
      <c r="AI231" s="17">
        <v>0</v>
      </c>
      <c r="AJ231" s="1">
        <f t="shared" si="70"/>
        <v>180</v>
      </c>
      <c r="AK231" s="3">
        <v>0.444444444444</v>
      </c>
      <c r="AL231" s="1">
        <f t="shared" si="71"/>
        <v>0</v>
      </c>
      <c r="AM231" s="1">
        <v>0</v>
      </c>
      <c r="AN231" s="1">
        <v>0</v>
      </c>
      <c r="AO231" s="1">
        <v>0</v>
      </c>
    </row>
    <row r="232" spans="1:41" x14ac:dyDescent="0.25">
      <c r="A232" s="1">
        <v>9300</v>
      </c>
      <c r="B232" s="5" t="s">
        <v>427</v>
      </c>
      <c r="C232" s="8" t="s">
        <v>229</v>
      </c>
      <c r="D232" s="1">
        <f t="shared" si="54"/>
        <v>259</v>
      </c>
      <c r="E232" s="3">
        <v>0.4</v>
      </c>
      <c r="F232" s="2">
        <f t="shared" si="55"/>
        <v>203</v>
      </c>
      <c r="G232" s="17">
        <v>0.35714285714285698</v>
      </c>
      <c r="H232" s="1">
        <f t="shared" si="56"/>
        <v>90</v>
      </c>
      <c r="I232" s="3">
        <v>0.6</v>
      </c>
      <c r="J232" s="1">
        <f t="shared" si="57"/>
        <v>194</v>
      </c>
      <c r="K232" s="3">
        <v>0</v>
      </c>
      <c r="L232" s="1">
        <f t="shared" si="58"/>
        <v>1</v>
      </c>
      <c r="M232" s="3">
        <v>1</v>
      </c>
      <c r="N232" s="1">
        <f t="shared" si="59"/>
        <v>47</v>
      </c>
      <c r="O232" s="3">
        <v>0</v>
      </c>
      <c r="P232" s="1">
        <f t="shared" si="60"/>
        <v>11</v>
      </c>
      <c r="Q232" s="3">
        <v>0</v>
      </c>
      <c r="R232" s="1">
        <f t="shared" si="61"/>
        <v>29</v>
      </c>
      <c r="S232" s="18">
        <v>4.1176999999999998E-2</v>
      </c>
      <c r="T232" s="17">
        <f t="shared" si="62"/>
        <v>345</v>
      </c>
      <c r="U232" s="17">
        <v>0.79411799999999999</v>
      </c>
      <c r="V232" s="1">
        <f t="shared" si="63"/>
        <v>0</v>
      </c>
      <c r="W232" s="1">
        <v>0</v>
      </c>
      <c r="X232" s="1">
        <f t="shared" si="64"/>
        <v>0</v>
      </c>
      <c r="Y232" s="1">
        <v>0</v>
      </c>
      <c r="Z232" s="1">
        <f t="shared" si="65"/>
        <v>0</v>
      </c>
      <c r="AA232" s="1">
        <v>0</v>
      </c>
      <c r="AB232" s="1">
        <f t="shared" si="66"/>
        <v>248</v>
      </c>
      <c r="AC232" s="10">
        <v>0.35697941156941698</v>
      </c>
      <c r="AD232" s="9">
        <f t="shared" si="67"/>
        <v>3</v>
      </c>
      <c r="AE232" s="11">
        <v>1</v>
      </c>
      <c r="AF232" s="9">
        <f t="shared" si="68"/>
        <v>4</v>
      </c>
      <c r="AG232" s="11">
        <v>1</v>
      </c>
      <c r="AH232" s="1">
        <f t="shared" si="69"/>
        <v>269</v>
      </c>
      <c r="AI232" s="17">
        <v>0.357142857142</v>
      </c>
      <c r="AJ232" s="1">
        <f t="shared" si="70"/>
        <v>307</v>
      </c>
      <c r="AK232" s="3">
        <v>0.14285714285699999</v>
      </c>
      <c r="AL232" s="1">
        <f t="shared" si="71"/>
        <v>0</v>
      </c>
      <c r="AM232" s="1">
        <v>0</v>
      </c>
      <c r="AN232" s="1">
        <v>0</v>
      </c>
      <c r="AO232" s="1">
        <v>0</v>
      </c>
    </row>
    <row r="233" spans="1:41" x14ac:dyDescent="0.25">
      <c r="A233" s="1">
        <v>9313</v>
      </c>
      <c r="B233" s="5" t="s">
        <v>427</v>
      </c>
      <c r="C233" s="8" t="s">
        <v>240</v>
      </c>
      <c r="D233" s="1">
        <f t="shared" si="54"/>
        <v>165</v>
      </c>
      <c r="E233" s="3">
        <v>0.51351351351300001</v>
      </c>
      <c r="F233" s="2">
        <f t="shared" si="55"/>
        <v>11</v>
      </c>
      <c r="G233" s="17">
        <v>1</v>
      </c>
      <c r="H233" s="1">
        <f t="shared" si="56"/>
        <v>248</v>
      </c>
      <c r="I233" s="3">
        <v>0</v>
      </c>
      <c r="J233" s="1">
        <f t="shared" si="57"/>
        <v>194</v>
      </c>
      <c r="K233" s="3">
        <v>0</v>
      </c>
      <c r="L233" s="1">
        <f t="shared" si="58"/>
        <v>261</v>
      </c>
      <c r="M233" s="3">
        <v>0</v>
      </c>
      <c r="N233" s="1">
        <f t="shared" si="59"/>
        <v>47</v>
      </c>
      <c r="O233" s="3">
        <v>0</v>
      </c>
      <c r="P233" s="1">
        <f t="shared" si="60"/>
        <v>11</v>
      </c>
      <c r="Q233" s="3">
        <v>0</v>
      </c>
      <c r="R233" s="1">
        <f t="shared" si="61"/>
        <v>273</v>
      </c>
      <c r="S233" s="18">
        <v>0.43243199999999998</v>
      </c>
      <c r="T233" s="17">
        <f t="shared" si="62"/>
        <v>77</v>
      </c>
      <c r="U233" s="17">
        <v>0.162162</v>
      </c>
      <c r="V233" s="1">
        <f t="shared" si="63"/>
        <v>0</v>
      </c>
      <c r="W233" s="1">
        <v>0</v>
      </c>
      <c r="X233" s="1">
        <f t="shared" si="64"/>
        <v>0</v>
      </c>
      <c r="Y233" s="1">
        <v>0</v>
      </c>
      <c r="Z233" s="1">
        <f t="shared" si="65"/>
        <v>0</v>
      </c>
      <c r="AA233" s="1">
        <v>0</v>
      </c>
      <c r="AB233" s="1">
        <f t="shared" si="66"/>
        <v>68</v>
      </c>
      <c r="AC233" s="11">
        <v>1.1034482758620601</v>
      </c>
      <c r="AD233" s="9">
        <f t="shared" si="67"/>
        <v>305</v>
      </c>
      <c r="AE233" s="10">
        <v>0.3</v>
      </c>
      <c r="AF233" s="9">
        <f t="shared" si="68"/>
        <v>4</v>
      </c>
      <c r="AG233" s="11">
        <v>1</v>
      </c>
      <c r="AH233" s="1">
        <f t="shared" si="69"/>
        <v>1</v>
      </c>
      <c r="AI233" s="17">
        <v>0</v>
      </c>
      <c r="AJ233" s="1">
        <f t="shared" si="70"/>
        <v>32</v>
      </c>
      <c r="AK233" s="3">
        <v>0.90909090909000001</v>
      </c>
      <c r="AL233" s="1">
        <f t="shared" si="71"/>
        <v>0</v>
      </c>
      <c r="AM233" s="1">
        <v>0</v>
      </c>
      <c r="AN233" s="1">
        <v>0</v>
      </c>
      <c r="AO233" s="1">
        <v>0</v>
      </c>
    </row>
    <row r="234" spans="1:41" x14ac:dyDescent="0.25">
      <c r="A234" s="1">
        <v>9312</v>
      </c>
      <c r="B234" s="5" t="s">
        <v>427</v>
      </c>
      <c r="C234" s="8" t="s">
        <v>239</v>
      </c>
      <c r="D234" s="1">
        <f t="shared" si="54"/>
        <v>101</v>
      </c>
      <c r="E234" s="3">
        <v>0.63157894736800002</v>
      </c>
      <c r="F234" s="2">
        <f t="shared" si="55"/>
        <v>367</v>
      </c>
      <c r="G234" s="17">
        <v>3.9215686274508998E-2</v>
      </c>
      <c r="H234" s="1">
        <f t="shared" si="56"/>
        <v>105</v>
      </c>
      <c r="I234" s="3">
        <v>0.5</v>
      </c>
      <c r="J234" s="1">
        <f t="shared" si="57"/>
        <v>106</v>
      </c>
      <c r="K234" s="3">
        <v>0.12121212121200001</v>
      </c>
      <c r="L234" s="1">
        <f t="shared" si="58"/>
        <v>261</v>
      </c>
      <c r="M234" s="3">
        <v>0</v>
      </c>
      <c r="N234" s="1">
        <f t="shared" si="59"/>
        <v>47</v>
      </c>
      <c r="O234" s="3">
        <v>0</v>
      </c>
      <c r="P234" s="1">
        <f t="shared" si="60"/>
        <v>11</v>
      </c>
      <c r="Q234" s="3">
        <v>0</v>
      </c>
      <c r="R234" s="1">
        <f t="shared" si="61"/>
        <v>1</v>
      </c>
      <c r="S234" s="18">
        <v>0</v>
      </c>
      <c r="T234" s="17">
        <f t="shared" si="62"/>
        <v>176</v>
      </c>
      <c r="U234" s="17">
        <v>0.36111100000000002</v>
      </c>
      <c r="V234" s="1">
        <f t="shared" si="63"/>
        <v>0</v>
      </c>
      <c r="W234" s="1">
        <v>0</v>
      </c>
      <c r="X234" s="1">
        <f t="shared" si="64"/>
        <v>0</v>
      </c>
      <c r="Y234" s="1">
        <v>0</v>
      </c>
      <c r="Z234" s="1">
        <f t="shared" si="65"/>
        <v>0</v>
      </c>
      <c r="AA234" s="1">
        <v>0</v>
      </c>
      <c r="AB234" s="1">
        <f t="shared" si="66"/>
        <v>217</v>
      </c>
      <c r="AC234" s="10">
        <v>0.453280319893758</v>
      </c>
      <c r="AD234" s="9">
        <f t="shared" si="67"/>
        <v>3</v>
      </c>
      <c r="AE234" s="11">
        <v>1</v>
      </c>
      <c r="AF234" s="9">
        <f t="shared" si="68"/>
        <v>4</v>
      </c>
      <c r="AG234" s="11">
        <v>1</v>
      </c>
      <c r="AH234" s="1">
        <f t="shared" si="69"/>
        <v>1</v>
      </c>
      <c r="AI234" s="17">
        <v>0</v>
      </c>
      <c r="AJ234" s="1">
        <f t="shared" si="70"/>
        <v>217</v>
      </c>
      <c r="AK234" s="3">
        <v>0.37254901960699999</v>
      </c>
      <c r="AL234" s="1">
        <f t="shared" si="71"/>
        <v>0</v>
      </c>
      <c r="AM234" s="1">
        <v>0</v>
      </c>
      <c r="AN234" s="1">
        <v>0</v>
      </c>
      <c r="AO234" s="1">
        <v>0</v>
      </c>
    </row>
    <row r="235" spans="1:41" x14ac:dyDescent="0.25">
      <c r="A235" s="1">
        <v>9297</v>
      </c>
      <c r="B235" s="5" t="s">
        <v>427</v>
      </c>
      <c r="C235" s="8" t="s">
        <v>226</v>
      </c>
      <c r="D235" s="1">
        <f t="shared" si="54"/>
        <v>54</v>
      </c>
      <c r="E235" s="3">
        <v>0.74509803921499995</v>
      </c>
      <c r="F235" s="2">
        <f t="shared" si="55"/>
        <v>328</v>
      </c>
      <c r="G235" s="17">
        <v>0.107142857142857</v>
      </c>
      <c r="H235" s="1">
        <f t="shared" si="56"/>
        <v>72</v>
      </c>
      <c r="I235" s="3">
        <v>0.66666666666600005</v>
      </c>
      <c r="J235" s="1">
        <f t="shared" si="57"/>
        <v>107</v>
      </c>
      <c r="K235" s="3">
        <v>0.12</v>
      </c>
      <c r="L235" s="1">
        <f t="shared" si="58"/>
        <v>1</v>
      </c>
      <c r="M235" s="3">
        <v>1</v>
      </c>
      <c r="N235" s="1">
        <f t="shared" si="59"/>
        <v>47</v>
      </c>
      <c r="O235" s="3">
        <v>0</v>
      </c>
      <c r="P235" s="1">
        <f t="shared" si="60"/>
        <v>11</v>
      </c>
      <c r="Q235" s="3">
        <v>0</v>
      </c>
      <c r="R235" s="1">
        <f t="shared" si="61"/>
        <v>212</v>
      </c>
      <c r="S235" s="18">
        <v>0.34666599999999997</v>
      </c>
      <c r="T235" s="17">
        <f t="shared" si="62"/>
        <v>294</v>
      </c>
      <c r="U235" s="17">
        <v>0.66</v>
      </c>
      <c r="V235" s="1">
        <f t="shared" si="63"/>
        <v>0</v>
      </c>
      <c r="W235" s="1">
        <v>0</v>
      </c>
      <c r="X235" s="1">
        <f t="shared" si="64"/>
        <v>0</v>
      </c>
      <c r="Y235" s="1">
        <v>0</v>
      </c>
      <c r="Z235" s="1">
        <f t="shared" si="65"/>
        <v>0</v>
      </c>
      <c r="AA235" s="1">
        <v>0</v>
      </c>
      <c r="AB235" s="1">
        <f t="shared" si="66"/>
        <v>175</v>
      </c>
      <c r="AC235" s="11">
        <v>0.577114427860696</v>
      </c>
      <c r="AD235" s="9">
        <f t="shared" si="67"/>
        <v>172</v>
      </c>
      <c r="AE235" s="11">
        <v>0.88235294117600005</v>
      </c>
      <c r="AF235" s="9">
        <f t="shared" si="68"/>
        <v>4</v>
      </c>
      <c r="AG235" s="11">
        <v>1</v>
      </c>
      <c r="AH235" s="1">
        <f t="shared" si="69"/>
        <v>142</v>
      </c>
      <c r="AI235" s="17">
        <v>0.107142857142</v>
      </c>
      <c r="AJ235" s="1">
        <f t="shared" si="70"/>
        <v>82</v>
      </c>
      <c r="AK235" s="3">
        <v>0.67857142857099995</v>
      </c>
      <c r="AL235" s="1">
        <f t="shared" si="71"/>
        <v>0</v>
      </c>
      <c r="AM235" s="1">
        <v>0</v>
      </c>
      <c r="AN235" s="1">
        <v>0</v>
      </c>
      <c r="AO235" s="1">
        <v>0</v>
      </c>
    </row>
    <row r="236" spans="1:41" x14ac:dyDescent="0.25">
      <c r="A236" s="1">
        <v>9301</v>
      </c>
      <c r="B236" s="5" t="s">
        <v>427</v>
      </c>
      <c r="C236" s="8" t="s">
        <v>230</v>
      </c>
      <c r="D236" s="1">
        <f t="shared" si="54"/>
        <v>292</v>
      </c>
      <c r="E236" s="3">
        <v>0.36231884057899999</v>
      </c>
      <c r="F236" s="2">
        <f t="shared" si="55"/>
        <v>339</v>
      </c>
      <c r="G236" s="17">
        <v>8.3333333333332996E-2</v>
      </c>
      <c r="H236" s="1">
        <f t="shared" si="56"/>
        <v>1</v>
      </c>
      <c r="I236" s="3">
        <v>1</v>
      </c>
      <c r="J236" s="1">
        <f t="shared" si="57"/>
        <v>136</v>
      </c>
      <c r="K236" s="3">
        <v>9.0909090908999998E-2</v>
      </c>
      <c r="L236" s="1">
        <f t="shared" si="58"/>
        <v>1</v>
      </c>
      <c r="M236" s="3">
        <v>1</v>
      </c>
      <c r="N236" s="1">
        <f t="shared" si="59"/>
        <v>47</v>
      </c>
      <c r="O236" s="3">
        <v>0</v>
      </c>
      <c r="P236" s="1">
        <f t="shared" si="60"/>
        <v>11</v>
      </c>
      <c r="Q236" s="3">
        <v>0</v>
      </c>
      <c r="R236" s="1">
        <f t="shared" si="61"/>
        <v>334</v>
      </c>
      <c r="S236" s="18">
        <v>0.57352999999999998</v>
      </c>
      <c r="T236" s="17">
        <f t="shared" si="62"/>
        <v>285</v>
      </c>
      <c r="U236" s="17">
        <v>0.61764799999999997</v>
      </c>
      <c r="V236" s="1">
        <f t="shared" si="63"/>
        <v>0</v>
      </c>
      <c r="W236" s="1">
        <v>0</v>
      </c>
      <c r="X236" s="1">
        <f t="shared" si="64"/>
        <v>0</v>
      </c>
      <c r="Y236" s="1">
        <v>0</v>
      </c>
      <c r="Z236" s="1">
        <f t="shared" si="65"/>
        <v>0</v>
      </c>
      <c r="AA236" s="1">
        <v>0</v>
      </c>
      <c r="AB236" s="1">
        <f t="shared" si="66"/>
        <v>171</v>
      </c>
      <c r="AC236" s="11">
        <v>0.59340659601497403</v>
      </c>
      <c r="AD236" s="9">
        <f t="shared" si="67"/>
        <v>3</v>
      </c>
      <c r="AE236" s="11">
        <v>1</v>
      </c>
      <c r="AF236" s="9">
        <f t="shared" si="68"/>
        <v>4</v>
      </c>
      <c r="AG236" s="11">
        <v>1</v>
      </c>
      <c r="AH236" s="1">
        <f t="shared" si="69"/>
        <v>128</v>
      </c>
      <c r="AI236" s="17">
        <v>8.3333333332999998E-2</v>
      </c>
      <c r="AJ236" s="1">
        <f t="shared" si="70"/>
        <v>192</v>
      </c>
      <c r="AK236" s="3">
        <v>0.416666666666</v>
      </c>
      <c r="AL236" s="1">
        <f t="shared" si="71"/>
        <v>0</v>
      </c>
      <c r="AM236" s="1">
        <v>0</v>
      </c>
      <c r="AN236" s="1">
        <v>0</v>
      </c>
      <c r="AO236" s="1">
        <v>0</v>
      </c>
    </row>
    <row r="237" spans="1:41" x14ac:dyDescent="0.25">
      <c r="A237" s="1">
        <v>9298</v>
      </c>
      <c r="B237" s="5" t="s">
        <v>427</v>
      </c>
      <c r="C237" s="8" t="s">
        <v>227</v>
      </c>
      <c r="D237" s="1">
        <f t="shared" si="54"/>
        <v>174</v>
      </c>
      <c r="E237" s="3">
        <v>0.5</v>
      </c>
      <c r="F237" s="2">
        <f t="shared" si="55"/>
        <v>250</v>
      </c>
      <c r="G237" s="17">
        <v>0.25</v>
      </c>
      <c r="H237" s="1">
        <f t="shared" si="56"/>
        <v>105</v>
      </c>
      <c r="I237" s="3">
        <v>0.5</v>
      </c>
      <c r="J237" s="1">
        <f t="shared" si="57"/>
        <v>194</v>
      </c>
      <c r="K237" s="3">
        <v>0</v>
      </c>
      <c r="L237" s="1">
        <f t="shared" si="58"/>
        <v>1</v>
      </c>
      <c r="M237" s="3">
        <v>1</v>
      </c>
      <c r="N237" s="1">
        <f t="shared" si="59"/>
        <v>47</v>
      </c>
      <c r="O237" s="3">
        <v>0</v>
      </c>
      <c r="P237" s="1">
        <f t="shared" si="60"/>
        <v>11</v>
      </c>
      <c r="Q237" s="3">
        <v>0</v>
      </c>
      <c r="R237" s="1">
        <f t="shared" si="61"/>
        <v>103</v>
      </c>
      <c r="S237" s="18">
        <v>0.17924599999999999</v>
      </c>
      <c r="T237" s="17">
        <f t="shared" si="62"/>
        <v>334</v>
      </c>
      <c r="U237" s="17">
        <v>0.73585</v>
      </c>
      <c r="V237" s="1">
        <f t="shared" si="63"/>
        <v>0</v>
      </c>
      <c r="W237" s="1">
        <v>0</v>
      </c>
      <c r="X237" s="1">
        <f t="shared" si="64"/>
        <v>0</v>
      </c>
      <c r="Y237" s="1">
        <v>0</v>
      </c>
      <c r="Z237" s="1">
        <f t="shared" si="65"/>
        <v>0</v>
      </c>
      <c r="AA237" s="1">
        <v>0</v>
      </c>
      <c r="AB237" s="1">
        <f t="shared" si="66"/>
        <v>127</v>
      </c>
      <c r="AC237" s="11">
        <v>0.74261603375527396</v>
      </c>
      <c r="AD237" s="9">
        <f t="shared" si="67"/>
        <v>3</v>
      </c>
      <c r="AE237" s="11">
        <v>1</v>
      </c>
      <c r="AF237" s="9">
        <f t="shared" si="68"/>
        <v>4</v>
      </c>
      <c r="AG237" s="11">
        <v>1</v>
      </c>
      <c r="AH237" s="1">
        <f t="shared" si="69"/>
        <v>216</v>
      </c>
      <c r="AI237" s="17">
        <v>0.25</v>
      </c>
      <c r="AJ237" s="1">
        <f t="shared" si="70"/>
        <v>264</v>
      </c>
      <c r="AK237" s="3">
        <v>0.25</v>
      </c>
      <c r="AL237" s="1">
        <f t="shared" si="71"/>
        <v>0</v>
      </c>
      <c r="AM237" s="1">
        <v>0</v>
      </c>
      <c r="AN237" s="1">
        <v>0</v>
      </c>
      <c r="AO237" s="1">
        <v>0</v>
      </c>
    </row>
    <row r="238" spans="1:41" x14ac:dyDescent="0.25">
      <c r="A238" s="1">
        <v>10326</v>
      </c>
      <c r="B238" s="5" t="s">
        <v>426</v>
      </c>
      <c r="C238" s="6" t="s">
        <v>246</v>
      </c>
      <c r="D238" s="1">
        <f t="shared" si="54"/>
        <v>128</v>
      </c>
      <c r="E238" s="3">
        <v>0.58333333333299997</v>
      </c>
      <c r="F238" s="2">
        <f t="shared" si="55"/>
        <v>192</v>
      </c>
      <c r="G238" s="17">
        <v>0.375</v>
      </c>
      <c r="H238" s="1">
        <f t="shared" si="56"/>
        <v>50</v>
      </c>
      <c r="I238" s="3">
        <v>0.83333333333299997</v>
      </c>
      <c r="J238" s="1">
        <f t="shared" si="57"/>
        <v>194</v>
      </c>
      <c r="K238" s="3">
        <v>0</v>
      </c>
      <c r="L238" s="1">
        <f t="shared" si="58"/>
        <v>1</v>
      </c>
      <c r="M238" s="3">
        <v>1</v>
      </c>
      <c r="N238" s="1">
        <f t="shared" si="59"/>
        <v>47</v>
      </c>
      <c r="O238" s="3">
        <v>0</v>
      </c>
      <c r="P238" s="1">
        <f t="shared" si="60"/>
        <v>11</v>
      </c>
      <c r="Q238" s="3">
        <v>0</v>
      </c>
      <c r="R238" s="1">
        <f t="shared" si="61"/>
        <v>234</v>
      </c>
      <c r="S238" s="18">
        <v>0.375</v>
      </c>
      <c r="T238" s="17">
        <f t="shared" si="62"/>
        <v>157</v>
      </c>
      <c r="U238" s="17">
        <v>0.33333400000000002</v>
      </c>
      <c r="V238" s="1">
        <f t="shared" si="63"/>
        <v>0</v>
      </c>
      <c r="W238" s="1">
        <v>0</v>
      </c>
      <c r="X238" s="1">
        <f t="shared" si="64"/>
        <v>0</v>
      </c>
      <c r="Y238" s="1">
        <v>0</v>
      </c>
      <c r="Z238" s="1">
        <f t="shared" si="65"/>
        <v>0</v>
      </c>
      <c r="AA238" s="1">
        <v>0</v>
      </c>
      <c r="AB238" s="1">
        <f t="shared" si="66"/>
        <v>353</v>
      </c>
      <c r="AC238" s="10">
        <v>0</v>
      </c>
      <c r="AD238" s="9">
        <f t="shared" si="67"/>
        <v>352</v>
      </c>
      <c r="AE238" s="10">
        <v>4.5454545454000003E-2</v>
      </c>
      <c r="AF238" s="9">
        <f t="shared" si="68"/>
        <v>261</v>
      </c>
      <c r="AG238" s="11">
        <v>0.75</v>
      </c>
      <c r="AH238" s="1">
        <f t="shared" si="69"/>
        <v>273</v>
      </c>
      <c r="AI238" s="17">
        <v>0.375</v>
      </c>
      <c r="AJ238" s="1">
        <f t="shared" si="70"/>
        <v>211</v>
      </c>
      <c r="AK238" s="3">
        <v>0.375</v>
      </c>
      <c r="AL238" s="1">
        <f t="shared" si="71"/>
        <v>0</v>
      </c>
      <c r="AM238" s="1">
        <v>0</v>
      </c>
      <c r="AN238" s="1">
        <v>0</v>
      </c>
      <c r="AO238" s="1">
        <v>0</v>
      </c>
    </row>
    <row r="239" spans="1:41" x14ac:dyDescent="0.25">
      <c r="A239" s="1">
        <v>10328</v>
      </c>
      <c r="B239" s="5" t="s">
        <v>426</v>
      </c>
      <c r="C239" s="8" t="s">
        <v>247</v>
      </c>
      <c r="D239" s="1">
        <f t="shared" si="54"/>
        <v>353</v>
      </c>
      <c r="E239" s="3">
        <v>0.222222222222</v>
      </c>
      <c r="F239" s="2">
        <f t="shared" si="55"/>
        <v>128</v>
      </c>
      <c r="G239" s="17">
        <v>0.58333333333333304</v>
      </c>
      <c r="H239" s="1">
        <f t="shared" si="56"/>
        <v>67</v>
      </c>
      <c r="I239" s="3">
        <v>0.71428571428499998</v>
      </c>
      <c r="J239" s="1">
        <f t="shared" si="57"/>
        <v>194</v>
      </c>
      <c r="K239" s="3">
        <v>0</v>
      </c>
      <c r="L239" s="1">
        <f t="shared" si="58"/>
        <v>176</v>
      </c>
      <c r="M239" s="3">
        <v>0.71428571428499998</v>
      </c>
      <c r="N239" s="1">
        <f t="shared" si="59"/>
        <v>47</v>
      </c>
      <c r="O239" s="3">
        <v>0</v>
      </c>
      <c r="P239" s="1">
        <f t="shared" si="60"/>
        <v>11</v>
      </c>
      <c r="Q239" s="3">
        <v>0</v>
      </c>
      <c r="R239" s="1">
        <f t="shared" si="61"/>
        <v>171</v>
      </c>
      <c r="S239" s="18">
        <v>0.28805599999999998</v>
      </c>
      <c r="T239" s="17">
        <f t="shared" si="62"/>
        <v>98</v>
      </c>
      <c r="U239" s="17">
        <v>0.20608899999999999</v>
      </c>
      <c r="V239" s="1">
        <f t="shared" si="63"/>
        <v>15</v>
      </c>
      <c r="W239" s="1">
        <v>1</v>
      </c>
      <c r="X239" s="1">
        <f t="shared" si="64"/>
        <v>0</v>
      </c>
      <c r="Y239" s="1">
        <v>0</v>
      </c>
      <c r="Z239" s="1">
        <f t="shared" si="65"/>
        <v>0</v>
      </c>
      <c r="AA239" s="1">
        <v>0</v>
      </c>
      <c r="AB239" s="1">
        <f t="shared" si="66"/>
        <v>329</v>
      </c>
      <c r="AC239" s="10">
        <v>0.118811882532524</v>
      </c>
      <c r="AD239" s="9">
        <f t="shared" si="67"/>
        <v>224</v>
      </c>
      <c r="AE239" s="11">
        <v>0.66666666666600005</v>
      </c>
      <c r="AF239" s="9">
        <f t="shared" si="68"/>
        <v>342</v>
      </c>
      <c r="AG239" s="10">
        <v>0.375</v>
      </c>
      <c r="AH239" s="1">
        <f t="shared" si="69"/>
        <v>326</v>
      </c>
      <c r="AI239" s="17">
        <v>0.58333333333299997</v>
      </c>
      <c r="AJ239" s="1">
        <f t="shared" si="70"/>
        <v>192</v>
      </c>
      <c r="AK239" s="3">
        <v>0.416666666666</v>
      </c>
      <c r="AL239" s="1">
        <f t="shared" si="71"/>
        <v>-10</v>
      </c>
      <c r="AM239" s="1">
        <v>10</v>
      </c>
      <c r="AN239" s="1">
        <v>0</v>
      </c>
      <c r="AO239" s="1">
        <v>0</v>
      </c>
    </row>
    <row r="240" spans="1:41" x14ac:dyDescent="0.25">
      <c r="A240" s="1">
        <v>10323</v>
      </c>
      <c r="B240" s="5" t="s">
        <v>426</v>
      </c>
      <c r="C240" s="8" t="s">
        <v>245</v>
      </c>
      <c r="D240" s="1">
        <f t="shared" si="54"/>
        <v>289</v>
      </c>
      <c r="E240" s="3">
        <v>0.36448598130799997</v>
      </c>
      <c r="F240" s="2">
        <f t="shared" si="55"/>
        <v>138</v>
      </c>
      <c r="G240" s="17">
        <v>0.53846153846153799</v>
      </c>
      <c r="H240" s="1">
        <f t="shared" si="56"/>
        <v>231</v>
      </c>
      <c r="I240" s="3">
        <v>0.14285714285699999</v>
      </c>
      <c r="J240" s="1">
        <f t="shared" si="57"/>
        <v>194</v>
      </c>
      <c r="K240" s="3">
        <v>0</v>
      </c>
      <c r="L240" s="1">
        <f t="shared" si="58"/>
        <v>1</v>
      </c>
      <c r="M240" s="3">
        <v>1</v>
      </c>
      <c r="N240" s="1">
        <f t="shared" si="59"/>
        <v>47</v>
      </c>
      <c r="O240" s="3">
        <v>0</v>
      </c>
      <c r="P240" s="1">
        <f t="shared" si="60"/>
        <v>11</v>
      </c>
      <c r="Q240" s="3">
        <v>0</v>
      </c>
      <c r="R240" s="1">
        <f t="shared" si="61"/>
        <v>111</v>
      </c>
      <c r="S240" s="18">
        <v>0.19047600000000001</v>
      </c>
      <c r="T240" s="17">
        <f t="shared" si="62"/>
        <v>226</v>
      </c>
      <c r="U240" s="17">
        <v>0.48148200000000002</v>
      </c>
      <c r="V240" s="1">
        <f t="shared" si="63"/>
        <v>15</v>
      </c>
      <c r="W240" s="1">
        <v>1</v>
      </c>
      <c r="X240" s="1">
        <f t="shared" si="64"/>
        <v>0</v>
      </c>
      <c r="Y240" s="1">
        <v>0</v>
      </c>
      <c r="Z240" s="1">
        <f t="shared" si="65"/>
        <v>0</v>
      </c>
      <c r="AA240" s="1">
        <v>0</v>
      </c>
      <c r="AB240" s="1">
        <f t="shared" si="66"/>
        <v>335</v>
      </c>
      <c r="AC240" s="10">
        <v>0.105263157894736</v>
      </c>
      <c r="AD240" s="9">
        <f t="shared" si="67"/>
        <v>316</v>
      </c>
      <c r="AE240" s="10">
        <v>0.25</v>
      </c>
      <c r="AF240" s="9">
        <f t="shared" si="68"/>
        <v>4</v>
      </c>
      <c r="AG240" s="11">
        <v>1</v>
      </c>
      <c r="AH240" s="1">
        <f t="shared" si="69"/>
        <v>321</v>
      </c>
      <c r="AI240" s="17">
        <v>0.53846153846099998</v>
      </c>
      <c r="AJ240" s="1">
        <f t="shared" si="70"/>
        <v>160</v>
      </c>
      <c r="AK240" s="3">
        <v>0.46153846153799999</v>
      </c>
      <c r="AL240" s="1">
        <f t="shared" si="71"/>
        <v>0</v>
      </c>
      <c r="AM240" s="1">
        <v>0</v>
      </c>
      <c r="AN240" s="1">
        <v>0</v>
      </c>
      <c r="AO240" s="1">
        <v>0</v>
      </c>
    </row>
    <row r="241" spans="1:41" x14ac:dyDescent="0.25">
      <c r="A241" s="1">
        <v>10320</v>
      </c>
      <c r="B241" s="5" t="s">
        <v>426</v>
      </c>
      <c r="C241" s="8" t="s">
        <v>243</v>
      </c>
      <c r="D241" s="1">
        <f t="shared" si="54"/>
        <v>107</v>
      </c>
      <c r="E241" s="3">
        <v>0.62025316455599999</v>
      </c>
      <c r="F241" s="2">
        <f t="shared" si="55"/>
        <v>344</v>
      </c>
      <c r="G241" s="17">
        <v>8.1081081081081002E-2</v>
      </c>
      <c r="H241" s="1">
        <f t="shared" si="56"/>
        <v>1</v>
      </c>
      <c r="I241" s="3">
        <v>1</v>
      </c>
      <c r="J241" s="1">
        <f t="shared" si="57"/>
        <v>191</v>
      </c>
      <c r="K241" s="3">
        <v>2.8571428571E-2</v>
      </c>
      <c r="L241" s="1">
        <f t="shared" si="58"/>
        <v>261</v>
      </c>
      <c r="M241" s="3">
        <v>0</v>
      </c>
      <c r="N241" s="1">
        <f t="shared" si="59"/>
        <v>21</v>
      </c>
      <c r="O241" s="3">
        <v>0.125</v>
      </c>
      <c r="P241" s="1">
        <f t="shared" si="60"/>
        <v>11</v>
      </c>
      <c r="Q241" s="3">
        <v>0</v>
      </c>
      <c r="R241" s="1">
        <f t="shared" si="61"/>
        <v>169</v>
      </c>
      <c r="S241" s="18">
        <v>0.28378399999999998</v>
      </c>
      <c r="T241" s="17">
        <f t="shared" si="62"/>
        <v>352</v>
      </c>
      <c r="U241" s="17">
        <v>0.82432399999999995</v>
      </c>
      <c r="V241" s="1">
        <f t="shared" si="63"/>
        <v>0</v>
      </c>
      <c r="W241" s="1">
        <v>0</v>
      </c>
      <c r="X241" s="1">
        <f t="shared" si="64"/>
        <v>0</v>
      </c>
      <c r="Y241" s="1">
        <v>0</v>
      </c>
      <c r="Z241" s="1">
        <f t="shared" si="65"/>
        <v>0</v>
      </c>
      <c r="AA241" s="1">
        <v>0</v>
      </c>
      <c r="AB241" s="1">
        <f t="shared" si="66"/>
        <v>353</v>
      </c>
      <c r="AC241" s="10">
        <v>0</v>
      </c>
      <c r="AD241" s="9">
        <f t="shared" si="67"/>
        <v>285</v>
      </c>
      <c r="AE241" s="10">
        <v>0.4</v>
      </c>
      <c r="AF241" s="9">
        <f t="shared" si="68"/>
        <v>4</v>
      </c>
      <c r="AG241" s="11">
        <v>1</v>
      </c>
      <c r="AH241" s="1">
        <f t="shared" si="69"/>
        <v>1</v>
      </c>
      <c r="AI241" s="17">
        <v>0</v>
      </c>
      <c r="AJ241" s="1">
        <f t="shared" si="70"/>
        <v>304</v>
      </c>
      <c r="AK241" s="3">
        <v>0.162162162162</v>
      </c>
      <c r="AL241" s="1">
        <f t="shared" si="71"/>
        <v>0</v>
      </c>
      <c r="AM241" s="1">
        <v>0</v>
      </c>
      <c r="AN241" s="1">
        <v>0</v>
      </c>
      <c r="AO241" s="1">
        <v>0</v>
      </c>
    </row>
    <row r="242" spans="1:41" x14ac:dyDescent="0.25">
      <c r="A242" s="1">
        <v>10340</v>
      </c>
      <c r="B242" s="5" t="s">
        <v>426</v>
      </c>
      <c r="C242" s="8" t="s">
        <v>254</v>
      </c>
      <c r="D242" s="1">
        <f t="shared" si="54"/>
        <v>86</v>
      </c>
      <c r="E242" s="3">
        <v>0.65957446808499998</v>
      </c>
      <c r="F242" s="2">
        <f t="shared" si="55"/>
        <v>164</v>
      </c>
      <c r="G242" s="17">
        <v>0.4375</v>
      </c>
      <c r="H242" s="1">
        <f t="shared" si="56"/>
        <v>147</v>
      </c>
      <c r="I242" s="3">
        <v>0.428571428571</v>
      </c>
      <c r="J242" s="1">
        <f t="shared" si="57"/>
        <v>194</v>
      </c>
      <c r="K242" s="3">
        <v>0</v>
      </c>
      <c r="L242" s="1">
        <f t="shared" si="58"/>
        <v>152</v>
      </c>
      <c r="M242" s="3">
        <v>0.857142857142</v>
      </c>
      <c r="N242" s="1">
        <f t="shared" si="59"/>
        <v>47</v>
      </c>
      <c r="O242" s="3">
        <v>0</v>
      </c>
      <c r="P242" s="1">
        <f t="shared" si="60"/>
        <v>11</v>
      </c>
      <c r="Q242" s="3">
        <v>0</v>
      </c>
      <c r="R242" s="1">
        <f t="shared" si="61"/>
        <v>27</v>
      </c>
      <c r="S242" s="18">
        <v>3.4842999999999999E-2</v>
      </c>
      <c r="T242" s="17">
        <f t="shared" si="62"/>
        <v>181</v>
      </c>
      <c r="U242" s="17">
        <v>0.369338</v>
      </c>
      <c r="V242" s="1">
        <f t="shared" si="63"/>
        <v>0</v>
      </c>
      <c r="W242" s="1">
        <v>0</v>
      </c>
      <c r="X242" s="1">
        <f t="shared" si="64"/>
        <v>0</v>
      </c>
      <c r="Y242" s="1">
        <v>0</v>
      </c>
      <c r="Z242" s="1">
        <f t="shared" si="65"/>
        <v>0</v>
      </c>
      <c r="AA242" s="1">
        <v>0</v>
      </c>
      <c r="AB242" s="1">
        <f t="shared" si="66"/>
        <v>350</v>
      </c>
      <c r="AC242" s="10">
        <v>5.0955414012738801E-2</v>
      </c>
      <c r="AD242" s="9">
        <f t="shared" si="67"/>
        <v>219</v>
      </c>
      <c r="AE242" s="11">
        <v>0.68965517241300001</v>
      </c>
      <c r="AF242" s="9">
        <f t="shared" si="68"/>
        <v>253</v>
      </c>
      <c r="AG242" s="11">
        <v>0.8</v>
      </c>
      <c r="AH242" s="1">
        <f t="shared" si="69"/>
        <v>293</v>
      </c>
      <c r="AI242" s="17">
        <v>0.4375</v>
      </c>
      <c r="AJ242" s="1">
        <f t="shared" si="70"/>
        <v>318</v>
      </c>
      <c r="AK242" s="3">
        <v>0.125</v>
      </c>
      <c r="AL242" s="1">
        <f t="shared" si="71"/>
        <v>0</v>
      </c>
      <c r="AM242" s="1">
        <v>0</v>
      </c>
      <c r="AN242" s="1">
        <v>0</v>
      </c>
      <c r="AO242" s="1">
        <v>0</v>
      </c>
    </row>
    <row r="243" spans="1:41" x14ac:dyDescent="0.25">
      <c r="A243" s="1">
        <v>10322</v>
      </c>
      <c r="B243" s="5" t="s">
        <v>426</v>
      </c>
      <c r="C243" s="8" t="s">
        <v>244</v>
      </c>
      <c r="D243" s="1">
        <f t="shared" si="54"/>
        <v>250</v>
      </c>
      <c r="E243" s="3">
        <v>0.41333333333299999</v>
      </c>
      <c r="F243" s="2">
        <f t="shared" si="55"/>
        <v>250</v>
      </c>
      <c r="G243" s="17">
        <v>0.25</v>
      </c>
      <c r="H243" s="1">
        <f t="shared" si="56"/>
        <v>166</v>
      </c>
      <c r="I243" s="3">
        <v>0.33333333333300003</v>
      </c>
      <c r="J243" s="1">
        <f t="shared" si="57"/>
        <v>194</v>
      </c>
      <c r="K243" s="3">
        <v>0</v>
      </c>
      <c r="L243" s="1">
        <f t="shared" si="58"/>
        <v>1</v>
      </c>
      <c r="M243" s="3">
        <v>1</v>
      </c>
      <c r="N243" s="1">
        <f t="shared" si="59"/>
        <v>47</v>
      </c>
      <c r="O243" s="3">
        <v>0</v>
      </c>
      <c r="P243" s="1">
        <f t="shared" si="60"/>
        <v>11</v>
      </c>
      <c r="Q243" s="3">
        <v>0</v>
      </c>
      <c r="R243" s="1">
        <f t="shared" si="61"/>
        <v>8</v>
      </c>
      <c r="S243" s="18">
        <v>9.1319999999999995E-3</v>
      </c>
      <c r="T243" s="17">
        <f t="shared" si="62"/>
        <v>303</v>
      </c>
      <c r="U243" s="17">
        <v>0.67123299999999997</v>
      </c>
      <c r="V243" s="1">
        <f t="shared" si="63"/>
        <v>0</v>
      </c>
      <c r="W243" s="1">
        <v>0</v>
      </c>
      <c r="X243" s="1">
        <f t="shared" si="64"/>
        <v>0</v>
      </c>
      <c r="Y243" s="1">
        <v>0</v>
      </c>
      <c r="Z243" s="1">
        <f t="shared" si="65"/>
        <v>0</v>
      </c>
      <c r="AA243" s="1">
        <v>0</v>
      </c>
      <c r="AB243" s="1">
        <f t="shared" si="66"/>
        <v>197</v>
      </c>
      <c r="AC243" s="11">
        <v>0.51111111111111096</v>
      </c>
      <c r="AD243" s="9">
        <f t="shared" si="67"/>
        <v>324</v>
      </c>
      <c r="AE243" s="10">
        <v>0.208333333333</v>
      </c>
      <c r="AF243" s="9">
        <f t="shared" si="68"/>
        <v>4</v>
      </c>
      <c r="AG243" s="11">
        <v>1</v>
      </c>
      <c r="AH243" s="1">
        <f t="shared" si="69"/>
        <v>216</v>
      </c>
      <c r="AI243" s="17">
        <v>0.25</v>
      </c>
      <c r="AJ243" s="1">
        <f t="shared" si="70"/>
        <v>110</v>
      </c>
      <c r="AK243" s="3">
        <v>0.58333333333299997</v>
      </c>
      <c r="AL243" s="1">
        <f t="shared" si="71"/>
        <v>0</v>
      </c>
      <c r="AM243" s="1">
        <v>0</v>
      </c>
      <c r="AN243" s="1">
        <v>0</v>
      </c>
      <c r="AO243" s="1">
        <v>0</v>
      </c>
    </row>
    <row r="244" spans="1:41" x14ac:dyDescent="0.25">
      <c r="A244" s="1">
        <v>10331</v>
      </c>
      <c r="B244" s="5" t="s">
        <v>426</v>
      </c>
      <c r="C244" s="8" t="s">
        <v>249</v>
      </c>
      <c r="D244" s="1">
        <f t="shared" si="54"/>
        <v>114</v>
      </c>
      <c r="E244" s="3">
        <v>0.60273972602699999</v>
      </c>
      <c r="F244" s="2">
        <f t="shared" si="55"/>
        <v>336</v>
      </c>
      <c r="G244" s="17">
        <v>8.8235294117646995E-2</v>
      </c>
      <c r="H244" s="1">
        <f t="shared" si="56"/>
        <v>72</v>
      </c>
      <c r="I244" s="3">
        <v>0.66666666666600005</v>
      </c>
      <c r="J244" s="1">
        <f t="shared" si="57"/>
        <v>24</v>
      </c>
      <c r="K244" s="3">
        <v>0.30952380952300002</v>
      </c>
      <c r="L244" s="1">
        <f t="shared" si="58"/>
        <v>181</v>
      </c>
      <c r="M244" s="3">
        <v>0.66666666666600005</v>
      </c>
      <c r="N244" s="1">
        <f t="shared" si="59"/>
        <v>38</v>
      </c>
      <c r="O244" s="3">
        <v>6.25E-2</v>
      </c>
      <c r="P244" s="1">
        <f t="shared" si="60"/>
        <v>11</v>
      </c>
      <c r="Q244" s="3">
        <v>0</v>
      </c>
      <c r="R244" s="1">
        <f t="shared" si="61"/>
        <v>92</v>
      </c>
      <c r="S244" s="18">
        <v>0.16666600000000001</v>
      </c>
      <c r="T244" s="17">
        <f t="shared" si="62"/>
        <v>93</v>
      </c>
      <c r="U244" s="17">
        <v>0.19697000000000001</v>
      </c>
      <c r="V244" s="1">
        <f t="shared" si="63"/>
        <v>0</v>
      </c>
      <c r="W244" s="1">
        <v>0</v>
      </c>
      <c r="X244" s="1">
        <f t="shared" si="64"/>
        <v>-10</v>
      </c>
      <c r="Y244" s="1">
        <v>10</v>
      </c>
      <c r="Z244" s="1">
        <f t="shared" si="65"/>
        <v>0</v>
      </c>
      <c r="AA244" s="1">
        <v>0</v>
      </c>
      <c r="AB244" s="1">
        <f t="shared" si="66"/>
        <v>353</v>
      </c>
      <c r="AC244" s="10">
        <v>0</v>
      </c>
      <c r="AD244" s="9">
        <f t="shared" si="67"/>
        <v>205</v>
      </c>
      <c r="AE244" s="11">
        <v>0.72727272727199999</v>
      </c>
      <c r="AF244" s="9">
        <f t="shared" si="68"/>
        <v>4</v>
      </c>
      <c r="AG244" s="11">
        <v>1</v>
      </c>
      <c r="AH244" s="1">
        <f t="shared" si="69"/>
        <v>115</v>
      </c>
      <c r="AI244" s="17">
        <v>6.6666666666000005E-2</v>
      </c>
      <c r="AJ244" s="1">
        <f t="shared" si="70"/>
        <v>34</v>
      </c>
      <c r="AK244" s="3">
        <v>0.88235294117600005</v>
      </c>
      <c r="AL244" s="1">
        <f t="shared" si="71"/>
        <v>0</v>
      </c>
      <c r="AM244" s="1">
        <v>0</v>
      </c>
      <c r="AN244" s="1">
        <v>0</v>
      </c>
      <c r="AO244" s="1">
        <v>0</v>
      </c>
    </row>
    <row r="245" spans="1:41" x14ac:dyDescent="0.25">
      <c r="A245" s="1">
        <v>10335</v>
      </c>
      <c r="B245" s="5" t="s">
        <v>426</v>
      </c>
      <c r="C245" s="8" t="s">
        <v>252</v>
      </c>
      <c r="D245" s="1">
        <f t="shared" si="54"/>
        <v>1</v>
      </c>
      <c r="E245" s="3">
        <v>1.3214285714280001</v>
      </c>
      <c r="F245" s="2">
        <f t="shared" si="55"/>
        <v>168</v>
      </c>
      <c r="G245" s="17">
        <v>0.42857142857142799</v>
      </c>
      <c r="H245" s="1">
        <f t="shared" si="56"/>
        <v>145</v>
      </c>
      <c r="I245" s="3">
        <v>0.444444444444</v>
      </c>
      <c r="J245" s="1">
        <f t="shared" si="57"/>
        <v>111</v>
      </c>
      <c r="K245" s="3">
        <v>0.111111111111</v>
      </c>
      <c r="L245" s="1">
        <f t="shared" si="58"/>
        <v>146</v>
      </c>
      <c r="M245" s="3">
        <v>0.88888888888799999</v>
      </c>
      <c r="N245" s="1">
        <f t="shared" si="59"/>
        <v>47</v>
      </c>
      <c r="O245" s="3">
        <v>0</v>
      </c>
      <c r="P245" s="1">
        <f t="shared" si="60"/>
        <v>11</v>
      </c>
      <c r="Q245" s="3">
        <v>0</v>
      </c>
      <c r="R245" s="1">
        <f t="shared" si="61"/>
        <v>25</v>
      </c>
      <c r="S245" s="18">
        <v>3.2828000000000003E-2</v>
      </c>
      <c r="T245" s="17">
        <f t="shared" si="62"/>
        <v>107</v>
      </c>
      <c r="U245" s="17">
        <v>0.229798</v>
      </c>
      <c r="V245" s="1">
        <f t="shared" si="63"/>
        <v>0</v>
      </c>
      <c r="W245" s="1">
        <v>0</v>
      </c>
      <c r="X245" s="1">
        <f t="shared" si="64"/>
        <v>0</v>
      </c>
      <c r="Y245" s="1">
        <v>0</v>
      </c>
      <c r="Z245" s="1">
        <f t="shared" si="65"/>
        <v>2455</v>
      </c>
      <c r="AA245" s="1">
        <v>491</v>
      </c>
      <c r="AB245" s="1">
        <f t="shared" si="66"/>
        <v>279</v>
      </c>
      <c r="AC245" s="10">
        <v>0.26883910824992402</v>
      </c>
      <c r="AD245" s="9">
        <f t="shared" si="67"/>
        <v>213</v>
      </c>
      <c r="AE245" s="11">
        <v>0.70967741935399997</v>
      </c>
      <c r="AF245" s="9">
        <f t="shared" si="68"/>
        <v>253</v>
      </c>
      <c r="AG245" s="11">
        <v>0.8</v>
      </c>
      <c r="AH245" s="1">
        <f t="shared" si="69"/>
        <v>312</v>
      </c>
      <c r="AI245" s="17">
        <v>0.5</v>
      </c>
      <c r="AJ245" s="1">
        <f t="shared" si="70"/>
        <v>5</v>
      </c>
      <c r="AK245" s="3">
        <v>2.0952380952379999</v>
      </c>
      <c r="AL245" s="1">
        <f t="shared" si="71"/>
        <v>0</v>
      </c>
      <c r="AM245" s="1">
        <v>0</v>
      </c>
      <c r="AN245" s="1">
        <v>0</v>
      </c>
      <c r="AO245" s="1">
        <v>0</v>
      </c>
    </row>
    <row r="246" spans="1:41" x14ac:dyDescent="0.25">
      <c r="A246" s="1">
        <v>10330</v>
      </c>
      <c r="B246" s="5" t="s">
        <v>426</v>
      </c>
      <c r="C246" s="8" t="s">
        <v>248</v>
      </c>
      <c r="D246" s="1">
        <f t="shared" si="54"/>
        <v>251</v>
      </c>
      <c r="E246" s="3">
        <v>0.41269841269800001</v>
      </c>
      <c r="F246" s="2">
        <f t="shared" si="55"/>
        <v>11</v>
      </c>
      <c r="G246" s="17">
        <v>1</v>
      </c>
      <c r="H246" s="1">
        <f t="shared" si="56"/>
        <v>248</v>
      </c>
      <c r="I246" s="3">
        <v>0</v>
      </c>
      <c r="J246" s="1">
        <f t="shared" si="57"/>
        <v>167</v>
      </c>
      <c r="K246" s="3">
        <v>6.25E-2</v>
      </c>
      <c r="L246" s="1">
        <f t="shared" si="58"/>
        <v>261</v>
      </c>
      <c r="M246" s="3">
        <v>0</v>
      </c>
      <c r="N246" s="1">
        <f t="shared" si="59"/>
        <v>47</v>
      </c>
      <c r="O246" s="3">
        <v>0</v>
      </c>
      <c r="P246" s="1">
        <f t="shared" si="60"/>
        <v>11</v>
      </c>
      <c r="Q246" s="3">
        <v>0</v>
      </c>
      <c r="R246" s="1">
        <f t="shared" si="61"/>
        <v>312</v>
      </c>
      <c r="S246" s="18">
        <v>0.513513</v>
      </c>
      <c r="T246" s="17">
        <f t="shared" si="62"/>
        <v>185</v>
      </c>
      <c r="U246" s="17">
        <v>0.37837799999999999</v>
      </c>
      <c r="V246" s="1">
        <f t="shared" si="63"/>
        <v>0</v>
      </c>
      <c r="W246" s="1">
        <v>0</v>
      </c>
      <c r="X246" s="1">
        <f t="shared" si="64"/>
        <v>0</v>
      </c>
      <c r="Y246" s="1">
        <v>0</v>
      </c>
      <c r="Z246" s="1">
        <f t="shared" si="65"/>
        <v>0</v>
      </c>
      <c r="AA246" s="1">
        <v>0</v>
      </c>
      <c r="AB246" s="1">
        <f t="shared" si="66"/>
        <v>303</v>
      </c>
      <c r="AC246" s="10">
        <v>0.21582733968221099</v>
      </c>
      <c r="AD246" s="9">
        <f t="shared" si="67"/>
        <v>248</v>
      </c>
      <c r="AE246" s="11">
        <v>0.58823529411700004</v>
      </c>
      <c r="AF246" s="9">
        <f t="shared" si="68"/>
        <v>4</v>
      </c>
      <c r="AG246" s="11">
        <v>1</v>
      </c>
      <c r="AH246" s="1">
        <f t="shared" si="69"/>
        <v>1</v>
      </c>
      <c r="AI246" s="17">
        <v>0</v>
      </c>
      <c r="AJ246" s="1">
        <f t="shared" si="70"/>
        <v>119</v>
      </c>
      <c r="AK246" s="3">
        <v>0.5625</v>
      </c>
      <c r="AL246" s="1">
        <f t="shared" si="71"/>
        <v>-20</v>
      </c>
      <c r="AM246" s="1">
        <v>20</v>
      </c>
      <c r="AN246" s="1">
        <v>0</v>
      </c>
      <c r="AO246" s="1">
        <v>0</v>
      </c>
    </row>
    <row r="247" spans="1:41" x14ac:dyDescent="0.25">
      <c r="A247" s="1">
        <v>10345</v>
      </c>
      <c r="B247" s="5" t="s">
        <v>426</v>
      </c>
      <c r="C247" s="8" t="s">
        <v>257</v>
      </c>
      <c r="D247" s="1">
        <f t="shared" si="54"/>
        <v>221</v>
      </c>
      <c r="E247" s="3">
        <v>0.45454545454500001</v>
      </c>
      <c r="F247" s="2">
        <f t="shared" si="55"/>
        <v>315</v>
      </c>
      <c r="G247" s="17">
        <v>0.125</v>
      </c>
      <c r="H247" s="1">
        <f t="shared" si="56"/>
        <v>248</v>
      </c>
      <c r="I247" s="3">
        <v>0</v>
      </c>
      <c r="J247" s="1">
        <f t="shared" si="57"/>
        <v>194</v>
      </c>
      <c r="K247" s="3">
        <v>0</v>
      </c>
      <c r="L247" s="1">
        <f t="shared" si="58"/>
        <v>1</v>
      </c>
      <c r="M247" s="3">
        <v>1</v>
      </c>
      <c r="N247" s="1">
        <f t="shared" si="59"/>
        <v>47</v>
      </c>
      <c r="O247" s="3">
        <v>0</v>
      </c>
      <c r="P247" s="1">
        <f t="shared" si="60"/>
        <v>11</v>
      </c>
      <c r="Q247" s="3">
        <v>0</v>
      </c>
      <c r="R247" s="1">
        <f t="shared" si="61"/>
        <v>248</v>
      </c>
      <c r="S247" s="18">
        <v>0.4</v>
      </c>
      <c r="T247" s="17">
        <f t="shared" si="62"/>
        <v>143</v>
      </c>
      <c r="U247" s="17">
        <v>0.3</v>
      </c>
      <c r="V247" s="1">
        <f t="shared" si="63"/>
        <v>0</v>
      </c>
      <c r="W247" s="1">
        <v>0</v>
      </c>
      <c r="X247" s="1">
        <f t="shared" si="64"/>
        <v>0</v>
      </c>
      <c r="Y247" s="1">
        <v>0</v>
      </c>
      <c r="Z247" s="1">
        <f t="shared" si="65"/>
        <v>0</v>
      </c>
      <c r="AA247" s="1">
        <v>0</v>
      </c>
      <c r="AB247" s="1">
        <f t="shared" si="66"/>
        <v>116</v>
      </c>
      <c r="AC247" s="11">
        <v>0.79377434377507605</v>
      </c>
      <c r="AD247" s="9">
        <f t="shared" si="67"/>
        <v>183</v>
      </c>
      <c r="AE247" s="11">
        <v>0.82352941176399996</v>
      </c>
      <c r="AF247" s="9">
        <f t="shared" si="68"/>
        <v>336</v>
      </c>
      <c r="AG247" s="10">
        <v>0.4</v>
      </c>
      <c r="AH247" s="1">
        <f t="shared" si="69"/>
        <v>151</v>
      </c>
      <c r="AI247" s="17">
        <v>0.125</v>
      </c>
      <c r="AJ247" s="1">
        <f t="shared" si="70"/>
        <v>318</v>
      </c>
      <c r="AK247" s="3">
        <v>0.125</v>
      </c>
      <c r="AL247" s="1">
        <f t="shared" si="71"/>
        <v>0</v>
      </c>
      <c r="AM247" s="1">
        <v>0</v>
      </c>
      <c r="AN247" s="1">
        <v>0</v>
      </c>
      <c r="AO247" s="1">
        <v>0</v>
      </c>
    </row>
    <row r="248" spans="1:41" x14ac:dyDescent="0.25">
      <c r="A248" s="1">
        <v>10344</v>
      </c>
      <c r="B248" s="5" t="s">
        <v>426</v>
      </c>
      <c r="C248" s="8" t="s">
        <v>256</v>
      </c>
      <c r="D248" s="1">
        <f t="shared" si="54"/>
        <v>267</v>
      </c>
      <c r="E248" s="3">
        <v>0.39130434782599999</v>
      </c>
      <c r="F248" s="2">
        <f t="shared" si="55"/>
        <v>11</v>
      </c>
      <c r="G248" s="17">
        <v>1</v>
      </c>
      <c r="H248" s="1">
        <f t="shared" si="56"/>
        <v>56</v>
      </c>
      <c r="I248" s="3">
        <v>0.8</v>
      </c>
      <c r="J248" s="1">
        <f t="shared" si="57"/>
        <v>194</v>
      </c>
      <c r="K248" s="3">
        <v>0</v>
      </c>
      <c r="L248" s="1">
        <f t="shared" si="58"/>
        <v>1</v>
      </c>
      <c r="M248" s="3">
        <v>1</v>
      </c>
      <c r="N248" s="1">
        <f t="shared" si="59"/>
        <v>47</v>
      </c>
      <c r="O248" s="3">
        <v>0</v>
      </c>
      <c r="P248" s="1">
        <f t="shared" si="60"/>
        <v>11</v>
      </c>
      <c r="Q248" s="3">
        <v>0</v>
      </c>
      <c r="R248" s="1">
        <f t="shared" si="61"/>
        <v>319</v>
      </c>
      <c r="S248" s="18">
        <v>0.53913100000000003</v>
      </c>
      <c r="T248" s="17">
        <f t="shared" si="62"/>
        <v>264</v>
      </c>
      <c r="U248" s="17">
        <v>0.565218</v>
      </c>
      <c r="V248" s="1">
        <f t="shared" si="63"/>
        <v>0</v>
      </c>
      <c r="W248" s="1">
        <v>0</v>
      </c>
      <c r="X248" s="1">
        <f t="shared" si="64"/>
        <v>0</v>
      </c>
      <c r="Y248" s="1">
        <v>0</v>
      </c>
      <c r="Z248" s="1">
        <f t="shared" si="65"/>
        <v>0</v>
      </c>
      <c r="AA248" s="1">
        <v>0</v>
      </c>
      <c r="AB248" s="1">
        <f t="shared" si="66"/>
        <v>108</v>
      </c>
      <c r="AC248" s="11">
        <v>0.82926829268292601</v>
      </c>
      <c r="AD248" s="9">
        <f t="shared" si="67"/>
        <v>248</v>
      </c>
      <c r="AE248" s="11">
        <v>0.58823529411700004</v>
      </c>
      <c r="AF248" s="9">
        <f t="shared" si="68"/>
        <v>4</v>
      </c>
      <c r="AG248" s="11">
        <v>1</v>
      </c>
      <c r="AH248" s="1">
        <f t="shared" si="69"/>
        <v>354</v>
      </c>
      <c r="AI248" s="17">
        <v>0.8</v>
      </c>
      <c r="AJ248" s="1">
        <f t="shared" si="70"/>
        <v>336</v>
      </c>
      <c r="AK248" s="3">
        <v>0</v>
      </c>
      <c r="AL248" s="1">
        <f t="shared" si="71"/>
        <v>0</v>
      </c>
      <c r="AM248" s="1">
        <v>0</v>
      </c>
      <c r="AN248" s="1">
        <v>0</v>
      </c>
      <c r="AO248" s="1">
        <v>0</v>
      </c>
    </row>
    <row r="249" spans="1:41" x14ac:dyDescent="0.25">
      <c r="A249" s="1">
        <v>10333</v>
      </c>
      <c r="B249" s="5" t="s">
        <v>426</v>
      </c>
      <c r="C249" s="8" t="s">
        <v>251</v>
      </c>
      <c r="D249" s="1">
        <f t="shared" si="54"/>
        <v>127</v>
      </c>
      <c r="E249" s="3">
        <v>0.58536585365799998</v>
      </c>
      <c r="F249" s="2">
        <f t="shared" si="55"/>
        <v>175</v>
      </c>
      <c r="G249" s="17">
        <v>0.41666666666666602</v>
      </c>
      <c r="H249" s="1">
        <f t="shared" si="56"/>
        <v>90</v>
      </c>
      <c r="I249" s="3">
        <v>0.6</v>
      </c>
      <c r="J249" s="1">
        <f t="shared" si="57"/>
        <v>85</v>
      </c>
      <c r="K249" s="3">
        <v>0.14285714285699999</v>
      </c>
      <c r="L249" s="1">
        <f t="shared" si="58"/>
        <v>1</v>
      </c>
      <c r="M249" s="3">
        <v>1</v>
      </c>
      <c r="N249" s="1">
        <f t="shared" si="59"/>
        <v>47</v>
      </c>
      <c r="O249" s="3">
        <v>0</v>
      </c>
      <c r="P249" s="1">
        <f t="shared" si="60"/>
        <v>11</v>
      </c>
      <c r="Q249" s="3">
        <v>0</v>
      </c>
      <c r="R249" s="1">
        <f t="shared" si="61"/>
        <v>56</v>
      </c>
      <c r="S249" s="18">
        <v>8.7804999999999994E-2</v>
      </c>
      <c r="T249" s="17">
        <f t="shared" si="62"/>
        <v>141</v>
      </c>
      <c r="U249" s="17">
        <v>0.29268300000000003</v>
      </c>
      <c r="V249" s="1">
        <f t="shared" si="63"/>
        <v>0</v>
      </c>
      <c r="W249" s="1">
        <v>0</v>
      </c>
      <c r="X249" s="1">
        <f t="shared" si="64"/>
        <v>0</v>
      </c>
      <c r="Y249" s="1">
        <v>0</v>
      </c>
      <c r="Z249" s="1">
        <f t="shared" si="65"/>
        <v>0</v>
      </c>
      <c r="AA249" s="1">
        <v>0</v>
      </c>
      <c r="AB249" s="1">
        <f t="shared" si="66"/>
        <v>210</v>
      </c>
      <c r="AC249" s="10">
        <v>0.46829269206424701</v>
      </c>
      <c r="AD249" s="9">
        <f t="shared" si="67"/>
        <v>3</v>
      </c>
      <c r="AE249" s="11">
        <v>1</v>
      </c>
      <c r="AF249" s="9">
        <f t="shared" si="68"/>
        <v>4</v>
      </c>
      <c r="AG249" s="11">
        <v>1</v>
      </c>
      <c r="AH249" s="1">
        <f t="shared" si="69"/>
        <v>256</v>
      </c>
      <c r="AI249" s="17">
        <v>0.33333333333300003</v>
      </c>
      <c r="AJ249" s="1">
        <f t="shared" si="70"/>
        <v>192</v>
      </c>
      <c r="AK249" s="3">
        <v>0.416666666666</v>
      </c>
      <c r="AL249" s="1">
        <f t="shared" si="71"/>
        <v>0</v>
      </c>
      <c r="AM249" s="1">
        <v>0</v>
      </c>
      <c r="AN249" s="1">
        <v>0</v>
      </c>
      <c r="AO249" s="1">
        <v>0</v>
      </c>
    </row>
    <row r="250" spans="1:41" x14ac:dyDescent="0.25">
      <c r="A250" s="1">
        <v>10337</v>
      </c>
      <c r="B250" s="5" t="s">
        <v>426</v>
      </c>
      <c r="C250" s="8" t="s">
        <v>253</v>
      </c>
      <c r="D250" s="1">
        <f t="shared" si="54"/>
        <v>159</v>
      </c>
      <c r="E250" s="3">
        <v>0.52631578947299995</v>
      </c>
      <c r="F250" s="2">
        <f t="shared" si="55"/>
        <v>144</v>
      </c>
      <c r="G250" s="17">
        <v>0.5</v>
      </c>
      <c r="H250" s="1">
        <f t="shared" si="56"/>
        <v>150</v>
      </c>
      <c r="I250" s="3">
        <v>0.42105263157799999</v>
      </c>
      <c r="J250" s="1">
        <f t="shared" si="57"/>
        <v>122</v>
      </c>
      <c r="K250" s="3">
        <v>0.105263157894</v>
      </c>
      <c r="L250" s="1">
        <f t="shared" si="58"/>
        <v>146</v>
      </c>
      <c r="M250" s="3">
        <v>0.88888888888799999</v>
      </c>
      <c r="N250" s="1">
        <f t="shared" si="59"/>
        <v>47</v>
      </c>
      <c r="O250" s="3">
        <v>0</v>
      </c>
      <c r="P250" s="1">
        <f t="shared" si="60"/>
        <v>11</v>
      </c>
      <c r="Q250" s="3">
        <v>0</v>
      </c>
      <c r="R250" s="1">
        <f t="shared" si="61"/>
        <v>18</v>
      </c>
      <c r="S250" s="18">
        <v>2.1052000000000001E-2</v>
      </c>
      <c r="T250" s="17">
        <f t="shared" si="62"/>
        <v>155</v>
      </c>
      <c r="U250" s="17">
        <v>0.33099400000000001</v>
      </c>
      <c r="V250" s="1">
        <f t="shared" si="63"/>
        <v>0</v>
      </c>
      <c r="W250" s="1">
        <v>0</v>
      </c>
      <c r="X250" s="1">
        <f t="shared" si="64"/>
        <v>0</v>
      </c>
      <c r="Y250" s="1">
        <v>0</v>
      </c>
      <c r="Z250" s="1">
        <f t="shared" si="65"/>
        <v>0</v>
      </c>
      <c r="AA250" s="1">
        <v>0</v>
      </c>
      <c r="AB250" s="1">
        <f t="shared" si="66"/>
        <v>97</v>
      </c>
      <c r="AC250" s="11">
        <v>0.86527515545009703</v>
      </c>
      <c r="AD250" s="9">
        <f t="shared" si="67"/>
        <v>193</v>
      </c>
      <c r="AE250" s="11">
        <v>0.78260869565199997</v>
      </c>
      <c r="AF250" s="9">
        <f t="shared" si="68"/>
        <v>4</v>
      </c>
      <c r="AG250" s="11">
        <v>1</v>
      </c>
      <c r="AH250" s="1">
        <f t="shared" si="69"/>
        <v>309</v>
      </c>
      <c r="AI250" s="17">
        <v>0.47368421052600002</v>
      </c>
      <c r="AJ250" s="1">
        <f t="shared" si="70"/>
        <v>326</v>
      </c>
      <c r="AK250" s="3">
        <v>0.105263157894</v>
      </c>
      <c r="AL250" s="1">
        <f t="shared" si="71"/>
        <v>0</v>
      </c>
      <c r="AM250" s="1">
        <v>0</v>
      </c>
      <c r="AN250" s="1">
        <v>0</v>
      </c>
      <c r="AO250" s="1">
        <v>0</v>
      </c>
    </row>
    <row r="251" spans="1:41" x14ac:dyDescent="0.25">
      <c r="A251" s="1">
        <v>10346</v>
      </c>
      <c r="B251" s="5" t="s">
        <v>426</v>
      </c>
      <c r="C251" s="8" t="s">
        <v>258</v>
      </c>
      <c r="D251" s="1">
        <f t="shared" si="54"/>
        <v>342</v>
      </c>
      <c r="E251" s="3">
        <v>0.27272727272699998</v>
      </c>
      <c r="F251" s="2">
        <f t="shared" si="55"/>
        <v>238</v>
      </c>
      <c r="G251" s="17">
        <v>0.27272727272727199</v>
      </c>
      <c r="H251" s="1">
        <f t="shared" si="56"/>
        <v>248</v>
      </c>
      <c r="I251" s="3">
        <v>0</v>
      </c>
      <c r="J251" s="1">
        <f t="shared" si="57"/>
        <v>38</v>
      </c>
      <c r="K251" s="3">
        <v>0.25</v>
      </c>
      <c r="L251" s="1">
        <f t="shared" si="58"/>
        <v>181</v>
      </c>
      <c r="M251" s="3">
        <v>0.66666666666600005</v>
      </c>
      <c r="N251" s="1">
        <f t="shared" si="59"/>
        <v>47</v>
      </c>
      <c r="O251" s="3">
        <v>0</v>
      </c>
      <c r="P251" s="1">
        <f t="shared" si="60"/>
        <v>11</v>
      </c>
      <c r="Q251" s="3">
        <v>0</v>
      </c>
      <c r="R251" s="1">
        <f t="shared" si="61"/>
        <v>326</v>
      </c>
      <c r="S251" s="18">
        <v>0.55000000000000004</v>
      </c>
      <c r="T251" s="17">
        <f t="shared" si="62"/>
        <v>58</v>
      </c>
      <c r="U251" s="17">
        <v>0.11666600000000001</v>
      </c>
      <c r="V251" s="1">
        <f t="shared" si="63"/>
        <v>15</v>
      </c>
      <c r="W251" s="1">
        <v>1</v>
      </c>
      <c r="X251" s="1">
        <f t="shared" si="64"/>
        <v>0</v>
      </c>
      <c r="Y251" s="1">
        <v>0</v>
      </c>
      <c r="Z251" s="1">
        <f t="shared" si="65"/>
        <v>0</v>
      </c>
      <c r="AA251" s="1">
        <v>0</v>
      </c>
      <c r="AB251" s="1">
        <f t="shared" si="66"/>
        <v>147</v>
      </c>
      <c r="AC251" s="11">
        <v>0.670050768223865</v>
      </c>
      <c r="AD251" s="9">
        <f t="shared" si="67"/>
        <v>3</v>
      </c>
      <c r="AE251" s="11">
        <v>1</v>
      </c>
      <c r="AF251" s="9">
        <f t="shared" si="68"/>
        <v>4</v>
      </c>
      <c r="AG251" s="11">
        <v>1</v>
      </c>
      <c r="AH251" s="1">
        <f t="shared" si="69"/>
        <v>229</v>
      </c>
      <c r="AI251" s="17">
        <v>0.27272727272699998</v>
      </c>
      <c r="AJ251" s="1">
        <f t="shared" si="70"/>
        <v>167</v>
      </c>
      <c r="AK251" s="3">
        <v>0.45454545454500001</v>
      </c>
      <c r="AL251" s="1">
        <f t="shared" si="71"/>
        <v>0</v>
      </c>
      <c r="AM251" s="1">
        <v>0</v>
      </c>
      <c r="AN251" s="1">
        <v>0</v>
      </c>
      <c r="AO251" s="1">
        <v>0</v>
      </c>
    </row>
    <row r="252" spans="1:41" x14ac:dyDescent="0.25">
      <c r="A252" s="1">
        <v>10332</v>
      </c>
      <c r="B252" s="5" t="s">
        <v>426</v>
      </c>
      <c r="C252" s="8" t="s">
        <v>250</v>
      </c>
      <c r="D252" s="1">
        <f t="shared" si="54"/>
        <v>174</v>
      </c>
      <c r="E252" s="3">
        <v>0.5</v>
      </c>
      <c r="F252" s="2">
        <f t="shared" si="55"/>
        <v>11</v>
      </c>
      <c r="G252" s="17">
        <v>1</v>
      </c>
      <c r="H252" s="1">
        <f t="shared" si="56"/>
        <v>248</v>
      </c>
      <c r="I252" s="3">
        <v>0</v>
      </c>
      <c r="J252" s="1">
        <f t="shared" si="57"/>
        <v>194</v>
      </c>
      <c r="K252" s="3">
        <v>0</v>
      </c>
      <c r="L252" s="1">
        <f t="shared" si="58"/>
        <v>261</v>
      </c>
      <c r="M252" s="3">
        <v>0</v>
      </c>
      <c r="N252" s="1">
        <f t="shared" si="59"/>
        <v>47</v>
      </c>
      <c r="O252" s="3">
        <v>0</v>
      </c>
      <c r="P252" s="1">
        <f t="shared" si="60"/>
        <v>11</v>
      </c>
      <c r="Q252" s="3">
        <v>0</v>
      </c>
      <c r="R252" s="1">
        <f t="shared" si="61"/>
        <v>290</v>
      </c>
      <c r="S252" s="18">
        <v>0.45714199999999999</v>
      </c>
      <c r="T252" s="17">
        <f t="shared" si="62"/>
        <v>163</v>
      </c>
      <c r="U252" s="17">
        <v>0.34285700000000002</v>
      </c>
      <c r="V252" s="1">
        <f t="shared" si="63"/>
        <v>0</v>
      </c>
      <c r="W252" s="1">
        <v>0</v>
      </c>
      <c r="X252" s="1">
        <f t="shared" si="64"/>
        <v>0</v>
      </c>
      <c r="Y252" s="1">
        <v>0</v>
      </c>
      <c r="Z252" s="1">
        <f t="shared" si="65"/>
        <v>0</v>
      </c>
      <c r="AA252" s="1">
        <v>0</v>
      </c>
      <c r="AB252" s="1">
        <f t="shared" si="66"/>
        <v>113</v>
      </c>
      <c r="AC252" s="11">
        <v>0.79734220328693906</v>
      </c>
      <c r="AD252" s="9">
        <f t="shared" si="67"/>
        <v>3</v>
      </c>
      <c r="AE252" s="11">
        <v>1</v>
      </c>
      <c r="AF252" s="9">
        <f t="shared" si="68"/>
        <v>4</v>
      </c>
      <c r="AG252" s="11">
        <v>1</v>
      </c>
      <c r="AH252" s="1">
        <f t="shared" si="69"/>
        <v>1</v>
      </c>
      <c r="AI252" s="17">
        <v>0</v>
      </c>
      <c r="AJ252" s="1">
        <f t="shared" si="70"/>
        <v>264</v>
      </c>
      <c r="AK252" s="3">
        <v>0.25</v>
      </c>
      <c r="AL252" s="1">
        <f t="shared" si="71"/>
        <v>0</v>
      </c>
      <c r="AM252" s="1">
        <v>0</v>
      </c>
      <c r="AN252" s="1">
        <v>0</v>
      </c>
      <c r="AO252" s="1">
        <v>0</v>
      </c>
    </row>
    <row r="253" spans="1:41" x14ac:dyDescent="0.25">
      <c r="A253" s="1">
        <v>10341</v>
      </c>
      <c r="B253" s="5" t="s">
        <v>426</v>
      </c>
      <c r="C253" s="8" t="s">
        <v>255</v>
      </c>
      <c r="D253" s="1">
        <f t="shared" si="54"/>
        <v>37</v>
      </c>
      <c r="E253" s="3">
        <v>0.79629629629599996</v>
      </c>
      <c r="F253" s="2">
        <f t="shared" si="55"/>
        <v>162</v>
      </c>
      <c r="G253" s="17">
        <v>0.44444444444444398</v>
      </c>
      <c r="H253" s="1">
        <f t="shared" si="56"/>
        <v>105</v>
      </c>
      <c r="I253" s="3">
        <v>0.5</v>
      </c>
      <c r="J253" s="1">
        <f t="shared" si="57"/>
        <v>194</v>
      </c>
      <c r="K253" s="3">
        <v>0</v>
      </c>
      <c r="L253" s="1">
        <f t="shared" si="58"/>
        <v>168</v>
      </c>
      <c r="M253" s="3">
        <v>0.75</v>
      </c>
      <c r="N253" s="1">
        <f t="shared" si="59"/>
        <v>47</v>
      </c>
      <c r="O253" s="3">
        <v>0</v>
      </c>
      <c r="P253" s="1">
        <f t="shared" si="60"/>
        <v>11</v>
      </c>
      <c r="Q253" s="3">
        <v>0</v>
      </c>
      <c r="R253" s="1">
        <f t="shared" si="61"/>
        <v>24</v>
      </c>
      <c r="S253" s="18">
        <v>3.1914999999999999E-2</v>
      </c>
      <c r="T253" s="17">
        <f t="shared" si="62"/>
        <v>38</v>
      </c>
      <c r="U253" s="17">
        <v>7.9786999999999997E-2</v>
      </c>
      <c r="V253" s="1">
        <f t="shared" si="63"/>
        <v>0</v>
      </c>
      <c r="W253" s="1">
        <v>0</v>
      </c>
      <c r="X253" s="1">
        <f t="shared" si="64"/>
        <v>0</v>
      </c>
      <c r="Y253" s="1">
        <v>0</v>
      </c>
      <c r="Z253" s="1">
        <f t="shared" si="65"/>
        <v>0</v>
      </c>
      <c r="AA253" s="1">
        <v>0</v>
      </c>
      <c r="AB253" s="1">
        <f t="shared" si="66"/>
        <v>177</v>
      </c>
      <c r="AC253" s="11">
        <v>0.57581574780523204</v>
      </c>
      <c r="AD253" s="9">
        <f t="shared" si="67"/>
        <v>357</v>
      </c>
      <c r="AE253" s="10">
        <v>0</v>
      </c>
      <c r="AF253" s="9">
        <f t="shared" si="68"/>
        <v>1</v>
      </c>
      <c r="AG253" s="11">
        <v>4</v>
      </c>
      <c r="AH253" s="1">
        <f t="shared" si="69"/>
        <v>296</v>
      </c>
      <c r="AI253" s="17">
        <v>0.444444444444</v>
      </c>
      <c r="AJ253" s="1">
        <f t="shared" si="70"/>
        <v>136</v>
      </c>
      <c r="AK253" s="3">
        <v>0.5</v>
      </c>
      <c r="AL253" s="1">
        <f t="shared" si="71"/>
        <v>-10</v>
      </c>
      <c r="AM253" s="1">
        <v>10</v>
      </c>
      <c r="AN253" s="1">
        <v>0</v>
      </c>
      <c r="AO253" s="1">
        <v>0</v>
      </c>
    </row>
    <row r="254" spans="1:41" x14ac:dyDescent="0.25">
      <c r="A254" s="1">
        <v>10347</v>
      </c>
      <c r="B254" s="5" t="s">
        <v>426</v>
      </c>
      <c r="C254" s="8" t="s">
        <v>259</v>
      </c>
      <c r="D254" s="1">
        <f t="shared" si="54"/>
        <v>46</v>
      </c>
      <c r="E254" s="3">
        <v>0.76923076923</v>
      </c>
      <c r="F254" s="2">
        <f t="shared" si="55"/>
        <v>11</v>
      </c>
      <c r="G254" s="17">
        <v>1</v>
      </c>
      <c r="H254" s="1">
        <f t="shared" si="56"/>
        <v>105</v>
      </c>
      <c r="I254" s="3">
        <v>0.5</v>
      </c>
      <c r="J254" s="1">
        <f t="shared" si="57"/>
        <v>194</v>
      </c>
      <c r="K254" s="3">
        <v>0</v>
      </c>
      <c r="L254" s="1">
        <f t="shared" si="58"/>
        <v>1</v>
      </c>
      <c r="M254" s="3">
        <v>1</v>
      </c>
      <c r="N254" s="1">
        <f t="shared" si="59"/>
        <v>47</v>
      </c>
      <c r="O254" s="3">
        <v>0</v>
      </c>
      <c r="P254" s="1">
        <f t="shared" si="60"/>
        <v>11</v>
      </c>
      <c r="Q254" s="3">
        <v>0</v>
      </c>
      <c r="R254" s="1">
        <f t="shared" si="61"/>
        <v>112</v>
      </c>
      <c r="S254" s="18">
        <v>0.19230700000000001</v>
      </c>
      <c r="T254" s="17">
        <f t="shared" si="62"/>
        <v>190</v>
      </c>
      <c r="U254" s="17">
        <v>0.38461600000000001</v>
      </c>
      <c r="V254" s="1">
        <f t="shared" si="63"/>
        <v>0</v>
      </c>
      <c r="W254" s="1">
        <v>0</v>
      </c>
      <c r="X254" s="1">
        <f t="shared" si="64"/>
        <v>0</v>
      </c>
      <c r="Y254" s="1">
        <v>0</v>
      </c>
      <c r="Z254" s="1">
        <f t="shared" si="65"/>
        <v>0</v>
      </c>
      <c r="AA254" s="1">
        <v>0</v>
      </c>
      <c r="AB254" s="1">
        <f t="shared" si="66"/>
        <v>17</v>
      </c>
      <c r="AC254" s="11">
        <v>3.7219252133032099</v>
      </c>
      <c r="AD254" s="9">
        <f t="shared" si="67"/>
        <v>202</v>
      </c>
      <c r="AE254" s="11">
        <v>0.75</v>
      </c>
      <c r="AF254" s="9">
        <f t="shared" si="68"/>
        <v>4</v>
      </c>
      <c r="AG254" s="11">
        <v>1</v>
      </c>
      <c r="AH254" s="1">
        <f t="shared" si="69"/>
        <v>368</v>
      </c>
      <c r="AI254" s="17">
        <v>1</v>
      </c>
      <c r="AJ254" s="1">
        <f t="shared" si="70"/>
        <v>336</v>
      </c>
      <c r="AK254" s="3">
        <v>0</v>
      </c>
      <c r="AL254" s="1">
        <f t="shared" si="71"/>
        <v>0</v>
      </c>
      <c r="AM254" s="1">
        <v>0</v>
      </c>
      <c r="AN254" s="1">
        <v>0</v>
      </c>
      <c r="AO254" s="1">
        <v>0</v>
      </c>
    </row>
    <row r="255" spans="1:41" x14ac:dyDescent="0.25">
      <c r="A255" s="1">
        <v>11372</v>
      </c>
      <c r="B255" s="5" t="s">
        <v>425</v>
      </c>
      <c r="C255" s="6" t="s">
        <v>276</v>
      </c>
      <c r="D255" s="1">
        <f t="shared" si="54"/>
        <v>204</v>
      </c>
      <c r="E255" s="3">
        <v>0.47368421052600002</v>
      </c>
      <c r="F255" s="2">
        <f t="shared" si="55"/>
        <v>100</v>
      </c>
      <c r="G255" s="17">
        <v>0.75</v>
      </c>
      <c r="H255" s="1">
        <f t="shared" si="56"/>
        <v>1</v>
      </c>
      <c r="I255" s="3">
        <v>1</v>
      </c>
      <c r="J255" s="1">
        <f t="shared" si="57"/>
        <v>194</v>
      </c>
      <c r="K255" s="3">
        <v>0</v>
      </c>
      <c r="L255" s="1">
        <f t="shared" si="58"/>
        <v>1</v>
      </c>
      <c r="M255" s="3">
        <v>1</v>
      </c>
      <c r="N255" s="1">
        <f t="shared" si="59"/>
        <v>47</v>
      </c>
      <c r="O255" s="3">
        <v>0</v>
      </c>
      <c r="P255" s="1">
        <f t="shared" si="60"/>
        <v>11</v>
      </c>
      <c r="Q255" s="3">
        <v>0</v>
      </c>
      <c r="R255" s="1">
        <f t="shared" si="61"/>
        <v>330</v>
      </c>
      <c r="S255" s="18">
        <v>0.55555600000000005</v>
      </c>
      <c r="T255" s="17">
        <f t="shared" si="62"/>
        <v>255</v>
      </c>
      <c r="U255" s="17">
        <v>0.55555600000000005</v>
      </c>
      <c r="V255" s="1">
        <f t="shared" si="63"/>
        <v>0</v>
      </c>
      <c r="W255" s="1">
        <v>0</v>
      </c>
      <c r="X255" s="1">
        <f t="shared" si="64"/>
        <v>0</v>
      </c>
      <c r="Y255" s="1">
        <v>0</v>
      </c>
      <c r="Z255" s="1">
        <f t="shared" si="65"/>
        <v>0</v>
      </c>
      <c r="AA255" s="1">
        <v>0</v>
      </c>
      <c r="AB255" s="1">
        <f t="shared" si="66"/>
        <v>353</v>
      </c>
      <c r="AC255" s="10">
        <v>0</v>
      </c>
      <c r="AD255" s="9">
        <f t="shared" si="67"/>
        <v>357</v>
      </c>
      <c r="AE255" s="10">
        <v>0</v>
      </c>
      <c r="AF255" s="9">
        <f t="shared" si="68"/>
        <v>368</v>
      </c>
      <c r="AG255" s="10">
        <v>8.3333333332999998E-2</v>
      </c>
      <c r="AH255" s="1">
        <f t="shared" si="69"/>
        <v>347</v>
      </c>
      <c r="AI255" s="17">
        <v>0.75</v>
      </c>
      <c r="AJ255" s="1">
        <f t="shared" si="70"/>
        <v>60</v>
      </c>
      <c r="AK255" s="3">
        <v>0.75</v>
      </c>
      <c r="AL255" s="1">
        <f t="shared" si="71"/>
        <v>0</v>
      </c>
      <c r="AM255" s="1">
        <v>0</v>
      </c>
      <c r="AN255" s="1">
        <v>0</v>
      </c>
      <c r="AO255" s="1">
        <v>0</v>
      </c>
    </row>
    <row r="256" spans="1:41" x14ac:dyDescent="0.25">
      <c r="A256" s="1">
        <v>11366</v>
      </c>
      <c r="B256" s="5" t="s">
        <v>425</v>
      </c>
      <c r="C256" s="7" t="s">
        <v>273</v>
      </c>
      <c r="D256" s="1">
        <f t="shared" si="54"/>
        <v>79</v>
      </c>
      <c r="E256" s="3">
        <v>0.66666666666600005</v>
      </c>
      <c r="F256" s="2">
        <f t="shared" si="55"/>
        <v>11</v>
      </c>
      <c r="G256" s="17">
        <v>1</v>
      </c>
      <c r="H256" s="1">
        <f t="shared" si="56"/>
        <v>248</v>
      </c>
      <c r="I256" s="3">
        <v>0</v>
      </c>
      <c r="J256" s="1">
        <f t="shared" si="57"/>
        <v>194</v>
      </c>
      <c r="K256" s="3">
        <v>0</v>
      </c>
      <c r="L256" s="1">
        <f t="shared" si="58"/>
        <v>261</v>
      </c>
      <c r="M256" s="3">
        <v>0</v>
      </c>
      <c r="N256" s="1">
        <f t="shared" si="59"/>
        <v>47</v>
      </c>
      <c r="O256" s="3">
        <v>0</v>
      </c>
      <c r="P256" s="1">
        <f t="shared" si="60"/>
        <v>11</v>
      </c>
      <c r="Q256" s="3">
        <v>0</v>
      </c>
      <c r="R256" s="1">
        <f t="shared" si="61"/>
        <v>196</v>
      </c>
      <c r="S256" s="18">
        <v>0.33333299999999999</v>
      </c>
      <c r="T256" s="17">
        <f t="shared" si="62"/>
        <v>1</v>
      </c>
      <c r="U256" s="17">
        <v>0</v>
      </c>
      <c r="V256" s="1">
        <f t="shared" si="63"/>
        <v>0</v>
      </c>
      <c r="W256" s="1">
        <v>0</v>
      </c>
      <c r="X256" s="1">
        <f t="shared" si="64"/>
        <v>0</v>
      </c>
      <c r="Y256" s="1">
        <v>0</v>
      </c>
      <c r="Z256" s="1">
        <f t="shared" si="65"/>
        <v>0</v>
      </c>
      <c r="AA256" s="1">
        <v>0</v>
      </c>
      <c r="AB256" s="1">
        <f t="shared" si="66"/>
        <v>353</v>
      </c>
      <c r="AC256" s="10">
        <v>0</v>
      </c>
      <c r="AD256" s="9">
        <f t="shared" si="67"/>
        <v>357</v>
      </c>
      <c r="AE256" s="10">
        <v>0</v>
      </c>
      <c r="AF256" s="9">
        <f t="shared" si="68"/>
        <v>312</v>
      </c>
      <c r="AG256" s="11">
        <v>0.6</v>
      </c>
      <c r="AH256" s="1">
        <f t="shared" si="69"/>
        <v>1</v>
      </c>
      <c r="AI256" s="17">
        <v>0</v>
      </c>
      <c r="AJ256" s="1">
        <f t="shared" si="70"/>
        <v>336</v>
      </c>
      <c r="AK256" s="3">
        <v>0</v>
      </c>
      <c r="AL256" s="1">
        <f t="shared" si="71"/>
        <v>0</v>
      </c>
      <c r="AM256" s="1">
        <v>0</v>
      </c>
      <c r="AN256" s="1">
        <v>0</v>
      </c>
      <c r="AO256" s="1">
        <v>0</v>
      </c>
    </row>
    <row r="257" spans="1:41" x14ac:dyDescent="0.25">
      <c r="A257" s="1">
        <v>11370</v>
      </c>
      <c r="B257" s="5" t="s">
        <v>425</v>
      </c>
      <c r="C257" s="6" t="s">
        <v>275</v>
      </c>
      <c r="D257" s="1">
        <f t="shared" si="54"/>
        <v>334</v>
      </c>
      <c r="E257" s="3">
        <v>0.29032258064499999</v>
      </c>
      <c r="F257" s="2">
        <f t="shared" si="55"/>
        <v>374</v>
      </c>
      <c r="G257" s="17">
        <v>0</v>
      </c>
      <c r="H257" s="1">
        <f t="shared" si="56"/>
        <v>60</v>
      </c>
      <c r="I257" s="3">
        <v>0.75</v>
      </c>
      <c r="J257" s="1">
        <f t="shared" si="57"/>
        <v>194</v>
      </c>
      <c r="K257" s="3">
        <v>0</v>
      </c>
      <c r="L257" s="1">
        <f t="shared" si="58"/>
        <v>261</v>
      </c>
      <c r="M257" s="3">
        <v>0</v>
      </c>
      <c r="N257" s="1">
        <f t="shared" si="59"/>
        <v>47</v>
      </c>
      <c r="O257" s="3">
        <v>0</v>
      </c>
      <c r="P257" s="1">
        <f t="shared" si="60"/>
        <v>11</v>
      </c>
      <c r="Q257" s="3">
        <v>0</v>
      </c>
      <c r="R257" s="1">
        <f t="shared" si="61"/>
        <v>190</v>
      </c>
      <c r="S257" s="18">
        <v>0.32142900000000002</v>
      </c>
      <c r="T257" s="17">
        <f t="shared" si="62"/>
        <v>46</v>
      </c>
      <c r="U257" s="17">
        <v>9.5238000000000003E-2</v>
      </c>
      <c r="V257" s="1">
        <f t="shared" si="63"/>
        <v>60</v>
      </c>
      <c r="W257" s="1">
        <v>4</v>
      </c>
      <c r="X257" s="1">
        <f t="shared" si="64"/>
        <v>0</v>
      </c>
      <c r="Y257" s="1">
        <v>0</v>
      </c>
      <c r="Z257" s="1">
        <f t="shared" si="65"/>
        <v>0</v>
      </c>
      <c r="AA257" s="1">
        <v>0</v>
      </c>
      <c r="AB257" s="1">
        <f t="shared" si="66"/>
        <v>346</v>
      </c>
      <c r="AC257" s="10">
        <v>6.4690028349111098E-2</v>
      </c>
      <c r="AD257" s="9">
        <f t="shared" si="67"/>
        <v>357</v>
      </c>
      <c r="AE257" s="10">
        <v>0</v>
      </c>
      <c r="AF257" s="9">
        <f t="shared" si="68"/>
        <v>298</v>
      </c>
      <c r="AG257" s="11">
        <v>0.66666666666600005</v>
      </c>
      <c r="AH257" s="1">
        <f t="shared" si="69"/>
        <v>237</v>
      </c>
      <c r="AI257" s="17">
        <v>0.28571428571399998</v>
      </c>
      <c r="AJ257" s="1">
        <f t="shared" si="70"/>
        <v>336</v>
      </c>
      <c r="AK257" s="3">
        <v>0</v>
      </c>
      <c r="AL257" s="1">
        <f t="shared" si="71"/>
        <v>0</v>
      </c>
      <c r="AM257" s="1">
        <v>0</v>
      </c>
      <c r="AN257" s="1">
        <v>0</v>
      </c>
      <c r="AO257" s="1">
        <v>0</v>
      </c>
    </row>
    <row r="258" spans="1:41" x14ac:dyDescent="0.25">
      <c r="A258" s="1">
        <v>11354</v>
      </c>
      <c r="B258" s="5" t="s">
        <v>425</v>
      </c>
      <c r="C258" s="8" t="s">
        <v>263</v>
      </c>
      <c r="D258" s="1">
        <f t="shared" si="54"/>
        <v>265</v>
      </c>
      <c r="E258" s="3">
        <v>0.39285714285700002</v>
      </c>
      <c r="F258" s="2">
        <f t="shared" si="55"/>
        <v>209</v>
      </c>
      <c r="G258" s="17">
        <v>0.33333333333333298</v>
      </c>
      <c r="H258" s="1">
        <f t="shared" si="56"/>
        <v>248</v>
      </c>
      <c r="I258" s="3">
        <v>0</v>
      </c>
      <c r="J258" s="1">
        <f t="shared" si="57"/>
        <v>194</v>
      </c>
      <c r="K258" s="3">
        <v>0</v>
      </c>
      <c r="L258" s="1">
        <f t="shared" si="58"/>
        <v>261</v>
      </c>
      <c r="M258" s="3">
        <v>0</v>
      </c>
      <c r="N258" s="1">
        <f t="shared" si="59"/>
        <v>47</v>
      </c>
      <c r="O258" s="3">
        <v>0</v>
      </c>
      <c r="P258" s="1">
        <f t="shared" si="60"/>
        <v>11</v>
      </c>
      <c r="Q258" s="3">
        <v>0</v>
      </c>
      <c r="R258" s="1">
        <f t="shared" si="61"/>
        <v>225</v>
      </c>
      <c r="S258" s="18">
        <v>0.36363600000000001</v>
      </c>
      <c r="T258" s="17">
        <f t="shared" si="62"/>
        <v>129</v>
      </c>
      <c r="U258" s="17">
        <v>0.272727</v>
      </c>
      <c r="V258" s="1">
        <f t="shared" si="63"/>
        <v>15</v>
      </c>
      <c r="W258" s="1">
        <v>1</v>
      </c>
      <c r="X258" s="1">
        <f t="shared" si="64"/>
        <v>0</v>
      </c>
      <c r="Y258" s="1">
        <v>0</v>
      </c>
      <c r="Z258" s="1">
        <f t="shared" si="65"/>
        <v>0</v>
      </c>
      <c r="AA258" s="1">
        <v>0</v>
      </c>
      <c r="AB258" s="1">
        <f t="shared" si="66"/>
        <v>353</v>
      </c>
      <c r="AC258" s="10">
        <v>0</v>
      </c>
      <c r="AD258" s="9">
        <f t="shared" si="67"/>
        <v>275</v>
      </c>
      <c r="AE258" s="10">
        <v>0.45454545454500001</v>
      </c>
      <c r="AF258" s="9">
        <f t="shared" si="68"/>
        <v>318</v>
      </c>
      <c r="AG258" s="11">
        <v>0.57142857142799997</v>
      </c>
      <c r="AH258" s="1">
        <f t="shared" si="69"/>
        <v>1</v>
      </c>
      <c r="AI258" s="17">
        <v>0</v>
      </c>
      <c r="AJ258" s="1">
        <f t="shared" si="70"/>
        <v>232</v>
      </c>
      <c r="AK258" s="3">
        <v>0.33333333333300003</v>
      </c>
      <c r="AL258" s="1">
        <f t="shared" si="71"/>
        <v>0</v>
      </c>
      <c r="AM258" s="1">
        <v>0</v>
      </c>
      <c r="AN258" s="1">
        <v>0</v>
      </c>
      <c r="AO258" s="1">
        <v>0</v>
      </c>
    </row>
    <row r="259" spans="1:41" x14ac:dyDescent="0.25">
      <c r="A259" s="1">
        <v>11365</v>
      </c>
      <c r="B259" s="5" t="s">
        <v>425</v>
      </c>
      <c r="C259" s="8" t="s">
        <v>272</v>
      </c>
      <c r="D259" s="1">
        <f t="shared" si="54"/>
        <v>305</v>
      </c>
      <c r="E259" s="3">
        <v>0.34375</v>
      </c>
      <c r="F259" s="2">
        <f t="shared" si="55"/>
        <v>291</v>
      </c>
      <c r="G259" s="17">
        <v>0.17647058823529399</v>
      </c>
      <c r="H259" s="1">
        <f t="shared" si="56"/>
        <v>166</v>
      </c>
      <c r="I259" s="3">
        <v>0.33333333333300003</v>
      </c>
      <c r="J259" s="1">
        <f t="shared" si="57"/>
        <v>100</v>
      </c>
      <c r="K259" s="3">
        <v>0.125</v>
      </c>
      <c r="L259" s="1">
        <f t="shared" si="58"/>
        <v>261</v>
      </c>
      <c r="M259" s="3">
        <v>0</v>
      </c>
      <c r="N259" s="1">
        <f t="shared" si="59"/>
        <v>47</v>
      </c>
      <c r="O259" s="3">
        <v>0</v>
      </c>
      <c r="P259" s="1">
        <f t="shared" si="60"/>
        <v>11</v>
      </c>
      <c r="Q259" s="3">
        <v>0</v>
      </c>
      <c r="R259" s="1">
        <f t="shared" si="61"/>
        <v>122</v>
      </c>
      <c r="S259" s="18">
        <v>0.205128</v>
      </c>
      <c r="T259" s="17">
        <f t="shared" si="62"/>
        <v>108</v>
      </c>
      <c r="U259" s="17">
        <v>0.230769</v>
      </c>
      <c r="V259" s="1">
        <f t="shared" si="63"/>
        <v>0</v>
      </c>
      <c r="W259" s="1">
        <v>0</v>
      </c>
      <c r="X259" s="1">
        <f t="shared" si="64"/>
        <v>0</v>
      </c>
      <c r="Y259" s="1">
        <v>0</v>
      </c>
      <c r="Z259" s="1">
        <f t="shared" si="65"/>
        <v>5</v>
      </c>
      <c r="AA259" s="1">
        <v>1</v>
      </c>
      <c r="AB259" s="1">
        <f t="shared" si="66"/>
        <v>353</v>
      </c>
      <c r="AC259" s="10">
        <v>0</v>
      </c>
      <c r="AD259" s="9">
        <f t="shared" si="67"/>
        <v>322</v>
      </c>
      <c r="AE259" s="10">
        <v>0.222222222222</v>
      </c>
      <c r="AF259" s="9">
        <f t="shared" si="68"/>
        <v>4</v>
      </c>
      <c r="AG259" s="11">
        <v>1</v>
      </c>
      <c r="AH259" s="1">
        <f t="shared" si="69"/>
        <v>1</v>
      </c>
      <c r="AI259" s="17">
        <v>0</v>
      </c>
      <c r="AJ259" s="1">
        <f t="shared" si="70"/>
        <v>155</v>
      </c>
      <c r="AK259" s="3">
        <v>0.47058823529400001</v>
      </c>
      <c r="AL259" s="1">
        <f t="shared" si="71"/>
        <v>0</v>
      </c>
      <c r="AM259" s="1">
        <v>0</v>
      </c>
      <c r="AN259" s="1">
        <v>0</v>
      </c>
      <c r="AO259" s="1">
        <v>0</v>
      </c>
    </row>
    <row r="260" spans="1:41" x14ac:dyDescent="0.25">
      <c r="A260" s="1">
        <v>11360</v>
      </c>
      <c r="B260" s="5" t="s">
        <v>425</v>
      </c>
      <c r="C260" s="8" t="s">
        <v>268</v>
      </c>
      <c r="D260" s="1">
        <f t="shared" si="54"/>
        <v>174</v>
      </c>
      <c r="E260" s="3">
        <v>0.5</v>
      </c>
      <c r="F260" s="2">
        <f t="shared" si="55"/>
        <v>192</v>
      </c>
      <c r="G260" s="17">
        <v>0.375</v>
      </c>
      <c r="H260" s="1">
        <f t="shared" si="56"/>
        <v>166</v>
      </c>
      <c r="I260" s="3">
        <v>0.33333333333300003</v>
      </c>
      <c r="J260" s="1">
        <f t="shared" si="57"/>
        <v>14</v>
      </c>
      <c r="K260" s="3">
        <v>0.33333333333300003</v>
      </c>
      <c r="L260" s="1">
        <f t="shared" si="58"/>
        <v>1</v>
      </c>
      <c r="M260" s="3">
        <v>1</v>
      </c>
      <c r="N260" s="1">
        <f t="shared" si="59"/>
        <v>1</v>
      </c>
      <c r="O260" s="3">
        <v>1</v>
      </c>
      <c r="P260" s="1">
        <f t="shared" si="60"/>
        <v>11</v>
      </c>
      <c r="Q260" s="3">
        <v>0</v>
      </c>
      <c r="R260" s="1">
        <f t="shared" si="61"/>
        <v>55</v>
      </c>
      <c r="S260" s="18">
        <v>8.6021E-2</v>
      </c>
      <c r="T260" s="17">
        <f t="shared" si="62"/>
        <v>276</v>
      </c>
      <c r="U260" s="17">
        <v>0.580646</v>
      </c>
      <c r="V260" s="1">
        <f t="shared" si="63"/>
        <v>0</v>
      </c>
      <c r="W260" s="1">
        <v>0</v>
      </c>
      <c r="X260" s="1">
        <f t="shared" si="64"/>
        <v>0</v>
      </c>
      <c r="Y260" s="1">
        <v>0</v>
      </c>
      <c r="Z260" s="1">
        <f t="shared" si="65"/>
        <v>0</v>
      </c>
      <c r="AA260" s="1">
        <v>0</v>
      </c>
      <c r="AB260" s="1">
        <f t="shared" si="66"/>
        <v>309</v>
      </c>
      <c r="AC260" s="10">
        <v>0.20425532262562199</v>
      </c>
      <c r="AD260" s="9">
        <f t="shared" si="67"/>
        <v>346</v>
      </c>
      <c r="AE260" s="10">
        <v>8.3333333332999998E-2</v>
      </c>
      <c r="AF260" s="9">
        <f t="shared" si="68"/>
        <v>4</v>
      </c>
      <c r="AG260" s="11">
        <v>1</v>
      </c>
      <c r="AH260" s="1">
        <f t="shared" si="69"/>
        <v>256</v>
      </c>
      <c r="AI260" s="17">
        <v>0.33333333333300003</v>
      </c>
      <c r="AJ260" s="1">
        <f t="shared" si="70"/>
        <v>60</v>
      </c>
      <c r="AK260" s="3">
        <v>0.75</v>
      </c>
      <c r="AL260" s="1">
        <f t="shared" si="71"/>
        <v>0</v>
      </c>
      <c r="AM260" s="1">
        <v>0</v>
      </c>
      <c r="AN260" s="1">
        <v>0</v>
      </c>
      <c r="AO260" s="1">
        <v>0</v>
      </c>
    </row>
    <row r="261" spans="1:41" x14ac:dyDescent="0.25">
      <c r="A261" s="1">
        <v>11351</v>
      </c>
      <c r="B261" s="5" t="s">
        <v>425</v>
      </c>
      <c r="C261" s="7" t="s">
        <v>261</v>
      </c>
      <c r="D261" s="1">
        <f t="shared" si="54"/>
        <v>209</v>
      </c>
      <c r="E261" s="3">
        <v>0.47058823529400001</v>
      </c>
      <c r="F261" s="2">
        <f t="shared" si="55"/>
        <v>144</v>
      </c>
      <c r="G261" s="17">
        <v>0.5</v>
      </c>
      <c r="H261" s="1">
        <f t="shared" si="56"/>
        <v>166</v>
      </c>
      <c r="I261" s="3">
        <v>0.33333333333300003</v>
      </c>
      <c r="J261" s="1">
        <f t="shared" si="57"/>
        <v>194</v>
      </c>
      <c r="K261" s="3">
        <v>0</v>
      </c>
      <c r="L261" s="1">
        <f t="shared" si="58"/>
        <v>1</v>
      </c>
      <c r="M261" s="3">
        <v>1</v>
      </c>
      <c r="N261" s="1">
        <f t="shared" si="59"/>
        <v>47</v>
      </c>
      <c r="O261" s="3">
        <v>0</v>
      </c>
      <c r="P261" s="1">
        <f t="shared" si="60"/>
        <v>11</v>
      </c>
      <c r="Q261" s="3">
        <v>0</v>
      </c>
      <c r="R261" s="1">
        <f t="shared" si="61"/>
        <v>35</v>
      </c>
      <c r="S261" s="18">
        <v>5.1282000000000001E-2</v>
      </c>
      <c r="T261" s="17">
        <f t="shared" si="62"/>
        <v>342</v>
      </c>
      <c r="U261" s="17">
        <v>0.769231</v>
      </c>
      <c r="V261" s="1">
        <f t="shared" si="63"/>
        <v>0</v>
      </c>
      <c r="W261" s="1">
        <v>0</v>
      </c>
      <c r="X261" s="1">
        <f t="shared" si="64"/>
        <v>0</v>
      </c>
      <c r="Y261" s="1">
        <v>0</v>
      </c>
      <c r="Z261" s="1">
        <f t="shared" si="65"/>
        <v>0</v>
      </c>
      <c r="AA261" s="1">
        <v>0</v>
      </c>
      <c r="AB261" s="1">
        <f t="shared" si="66"/>
        <v>208</v>
      </c>
      <c r="AC261" s="10">
        <v>0.47577094187739</v>
      </c>
      <c r="AD261" s="9">
        <f t="shared" si="67"/>
        <v>262</v>
      </c>
      <c r="AE261" s="10">
        <v>0.5</v>
      </c>
      <c r="AF261" s="9">
        <f t="shared" si="68"/>
        <v>336</v>
      </c>
      <c r="AG261" s="10">
        <v>0.4</v>
      </c>
      <c r="AH261" s="1">
        <f t="shared" si="69"/>
        <v>216</v>
      </c>
      <c r="AI261" s="17">
        <v>0.25</v>
      </c>
      <c r="AJ261" s="1">
        <f t="shared" si="70"/>
        <v>336</v>
      </c>
      <c r="AK261" s="3">
        <v>0</v>
      </c>
      <c r="AL261" s="1">
        <f t="shared" si="71"/>
        <v>0</v>
      </c>
      <c r="AM261" s="1">
        <v>0</v>
      </c>
      <c r="AN261" s="1">
        <v>0</v>
      </c>
      <c r="AO261" s="1">
        <v>0</v>
      </c>
    </row>
    <row r="262" spans="1:41" x14ac:dyDescent="0.25">
      <c r="A262" s="1">
        <v>11353</v>
      </c>
      <c r="B262" s="5" t="s">
        <v>425</v>
      </c>
      <c r="C262" s="8" t="s">
        <v>262</v>
      </c>
      <c r="D262" s="1">
        <f t="shared" si="54"/>
        <v>256</v>
      </c>
      <c r="E262" s="3">
        <v>0.40909090909000001</v>
      </c>
      <c r="F262" s="2">
        <f t="shared" si="55"/>
        <v>11</v>
      </c>
      <c r="G262" s="17">
        <v>1</v>
      </c>
      <c r="H262" s="1">
        <f t="shared" si="56"/>
        <v>166</v>
      </c>
      <c r="I262" s="3">
        <v>0.33333333333300003</v>
      </c>
      <c r="J262" s="1">
        <f t="shared" si="57"/>
        <v>194</v>
      </c>
      <c r="K262" s="3">
        <v>0</v>
      </c>
      <c r="L262" s="1">
        <f t="shared" si="58"/>
        <v>261</v>
      </c>
      <c r="M262" s="3">
        <v>0</v>
      </c>
      <c r="N262" s="1">
        <f t="shared" si="59"/>
        <v>47</v>
      </c>
      <c r="O262" s="3">
        <v>0</v>
      </c>
      <c r="P262" s="1">
        <f t="shared" si="60"/>
        <v>11</v>
      </c>
      <c r="Q262" s="3">
        <v>0</v>
      </c>
      <c r="R262" s="1">
        <f t="shared" si="61"/>
        <v>104</v>
      </c>
      <c r="S262" s="18">
        <v>0.17948700000000001</v>
      </c>
      <c r="T262" s="17">
        <f t="shared" si="62"/>
        <v>188</v>
      </c>
      <c r="U262" s="17">
        <v>0.38461499999999998</v>
      </c>
      <c r="V262" s="1">
        <f t="shared" si="63"/>
        <v>0</v>
      </c>
      <c r="W262" s="1">
        <v>0</v>
      </c>
      <c r="X262" s="1">
        <f t="shared" si="64"/>
        <v>0</v>
      </c>
      <c r="Y262" s="1">
        <v>0</v>
      </c>
      <c r="Z262" s="1">
        <f t="shared" si="65"/>
        <v>0</v>
      </c>
      <c r="AA262" s="1">
        <v>0</v>
      </c>
      <c r="AB262" s="1">
        <f t="shared" si="66"/>
        <v>278</v>
      </c>
      <c r="AC262" s="10">
        <v>0.27631579310941801</v>
      </c>
      <c r="AD262" s="9">
        <f t="shared" si="67"/>
        <v>330</v>
      </c>
      <c r="AE262" s="10">
        <v>0.181818181818</v>
      </c>
      <c r="AF262" s="9">
        <f t="shared" si="68"/>
        <v>4</v>
      </c>
      <c r="AG262" s="11">
        <v>1</v>
      </c>
      <c r="AH262" s="1">
        <f t="shared" si="69"/>
        <v>1</v>
      </c>
      <c r="AI262" s="17">
        <v>0</v>
      </c>
      <c r="AJ262" s="1">
        <f t="shared" si="70"/>
        <v>336</v>
      </c>
      <c r="AK262" s="3">
        <v>0</v>
      </c>
      <c r="AL262" s="1">
        <f t="shared" si="71"/>
        <v>0</v>
      </c>
      <c r="AM262" s="1">
        <v>0</v>
      </c>
      <c r="AN262" s="1">
        <v>0</v>
      </c>
      <c r="AO262" s="1">
        <v>0</v>
      </c>
    </row>
    <row r="263" spans="1:41" x14ac:dyDescent="0.25">
      <c r="A263" s="1">
        <v>11394</v>
      </c>
      <c r="B263" s="5" t="s">
        <v>425</v>
      </c>
      <c r="C263" s="8" t="s">
        <v>288</v>
      </c>
      <c r="D263" s="1">
        <f t="shared" si="54"/>
        <v>221</v>
      </c>
      <c r="E263" s="3">
        <v>0.45454545454500001</v>
      </c>
      <c r="F263" s="2">
        <f t="shared" si="55"/>
        <v>11</v>
      </c>
      <c r="G263" s="17">
        <v>1</v>
      </c>
      <c r="H263" s="1">
        <f t="shared" si="56"/>
        <v>248</v>
      </c>
      <c r="I263" s="3">
        <v>0</v>
      </c>
      <c r="J263" s="1">
        <f t="shared" si="57"/>
        <v>194</v>
      </c>
      <c r="K263" s="3">
        <v>0</v>
      </c>
      <c r="L263" s="1">
        <f t="shared" si="58"/>
        <v>261</v>
      </c>
      <c r="M263" s="3">
        <v>0</v>
      </c>
      <c r="N263" s="1">
        <f t="shared" si="59"/>
        <v>47</v>
      </c>
      <c r="O263" s="3">
        <v>0</v>
      </c>
      <c r="P263" s="1">
        <f t="shared" si="60"/>
        <v>11</v>
      </c>
      <c r="Q263" s="3">
        <v>0</v>
      </c>
      <c r="R263" s="1">
        <f t="shared" si="61"/>
        <v>248</v>
      </c>
      <c r="S263" s="18">
        <v>0.4</v>
      </c>
      <c r="T263" s="17">
        <f t="shared" si="62"/>
        <v>1</v>
      </c>
      <c r="U263" s="17">
        <v>0</v>
      </c>
      <c r="V263" s="1">
        <f t="shared" si="63"/>
        <v>0</v>
      </c>
      <c r="W263" s="1">
        <v>0</v>
      </c>
      <c r="X263" s="1">
        <f t="shared" si="64"/>
        <v>0</v>
      </c>
      <c r="Y263" s="1">
        <v>0</v>
      </c>
      <c r="Z263" s="1">
        <f t="shared" si="65"/>
        <v>0</v>
      </c>
      <c r="AA263" s="1">
        <v>0</v>
      </c>
      <c r="AB263" s="1">
        <f t="shared" si="66"/>
        <v>330</v>
      </c>
      <c r="AC263" s="10">
        <v>0.115942028985507</v>
      </c>
      <c r="AD263" s="9">
        <f t="shared" si="67"/>
        <v>275</v>
      </c>
      <c r="AE263" s="10">
        <v>0.45454545454500001</v>
      </c>
      <c r="AF263" s="9">
        <f t="shared" si="68"/>
        <v>4</v>
      </c>
      <c r="AG263" s="11">
        <v>1</v>
      </c>
      <c r="AH263" s="1">
        <f t="shared" si="69"/>
        <v>1</v>
      </c>
      <c r="AI263" s="17">
        <v>0</v>
      </c>
      <c r="AJ263" s="1">
        <f t="shared" si="70"/>
        <v>11</v>
      </c>
      <c r="AK263" s="3">
        <v>1</v>
      </c>
      <c r="AL263" s="1">
        <f t="shared" si="71"/>
        <v>0</v>
      </c>
      <c r="AM263" s="1">
        <v>0</v>
      </c>
      <c r="AN263" s="1">
        <v>0</v>
      </c>
      <c r="AO263" s="1">
        <v>0</v>
      </c>
    </row>
    <row r="264" spans="1:41" x14ac:dyDescent="0.25">
      <c r="A264" s="1">
        <v>11363</v>
      </c>
      <c r="B264" s="5" t="s">
        <v>425</v>
      </c>
      <c r="C264" s="8" t="s">
        <v>271</v>
      </c>
      <c r="D264" s="1">
        <f t="shared" si="54"/>
        <v>325</v>
      </c>
      <c r="E264" s="3">
        <v>0.3125</v>
      </c>
      <c r="F264" s="2">
        <f t="shared" si="55"/>
        <v>11</v>
      </c>
      <c r="G264" s="17">
        <v>1</v>
      </c>
      <c r="H264" s="1">
        <f t="shared" si="56"/>
        <v>248</v>
      </c>
      <c r="I264" s="3">
        <v>0</v>
      </c>
      <c r="J264" s="1">
        <f t="shared" si="57"/>
        <v>194</v>
      </c>
      <c r="K264" s="3">
        <v>0</v>
      </c>
      <c r="L264" s="1">
        <f t="shared" si="58"/>
        <v>261</v>
      </c>
      <c r="M264" s="3">
        <v>0</v>
      </c>
      <c r="N264" s="1">
        <f t="shared" si="59"/>
        <v>47</v>
      </c>
      <c r="O264" s="3">
        <v>0</v>
      </c>
      <c r="P264" s="1">
        <f t="shared" si="60"/>
        <v>11</v>
      </c>
      <c r="Q264" s="3">
        <v>0</v>
      </c>
      <c r="R264" s="1">
        <f t="shared" si="61"/>
        <v>196</v>
      </c>
      <c r="S264" s="18">
        <v>0.33333299999999999</v>
      </c>
      <c r="T264" s="17">
        <f t="shared" si="62"/>
        <v>1</v>
      </c>
      <c r="U264" s="17">
        <v>0</v>
      </c>
      <c r="V264" s="1">
        <f t="shared" si="63"/>
        <v>0</v>
      </c>
      <c r="W264" s="1">
        <v>0</v>
      </c>
      <c r="X264" s="1">
        <f t="shared" si="64"/>
        <v>0</v>
      </c>
      <c r="Y264" s="1">
        <v>0</v>
      </c>
      <c r="Z264" s="1">
        <f t="shared" si="65"/>
        <v>0</v>
      </c>
      <c r="AA264" s="1">
        <v>0</v>
      </c>
      <c r="AB264" s="1">
        <f t="shared" si="66"/>
        <v>235</v>
      </c>
      <c r="AC264" s="10">
        <v>0.38297873970122198</v>
      </c>
      <c r="AD264" s="9">
        <f t="shared" si="67"/>
        <v>3</v>
      </c>
      <c r="AE264" s="11">
        <v>1</v>
      </c>
      <c r="AF264" s="9">
        <f t="shared" si="68"/>
        <v>356</v>
      </c>
      <c r="AG264" s="10">
        <v>0.2</v>
      </c>
      <c r="AH264" s="1">
        <f t="shared" si="69"/>
        <v>1</v>
      </c>
      <c r="AI264" s="17">
        <v>0</v>
      </c>
      <c r="AJ264" s="1">
        <f t="shared" si="70"/>
        <v>4</v>
      </c>
      <c r="AK264" s="3">
        <v>3</v>
      </c>
      <c r="AL264" s="1">
        <f t="shared" si="71"/>
        <v>0</v>
      </c>
      <c r="AM264" s="1">
        <v>0</v>
      </c>
      <c r="AN264" s="1">
        <v>0</v>
      </c>
      <c r="AO264" s="1">
        <v>0</v>
      </c>
    </row>
    <row r="265" spans="1:41" x14ac:dyDescent="0.25">
      <c r="A265" s="1">
        <v>11390</v>
      </c>
      <c r="B265" s="5" t="s">
        <v>425</v>
      </c>
      <c r="C265" s="8" t="s">
        <v>285</v>
      </c>
      <c r="D265" s="1">
        <f t="shared" ref="D265:D328" si="72">_xlfn.RANK.EQ(E265,E$9:E$384,0)</f>
        <v>15</v>
      </c>
      <c r="E265" s="3">
        <v>0.91666666666600005</v>
      </c>
      <c r="F265" s="2">
        <f t="shared" ref="F265:F328" si="73">_xlfn.RANK.EQ(G265,G$9:G$384,0)</f>
        <v>294</v>
      </c>
      <c r="G265" s="17">
        <v>0.16666666666666599</v>
      </c>
      <c r="H265" s="1">
        <f t="shared" ref="H265:H328" si="74">_xlfn.RANK.EQ(I265,I$9:I$384,0)</f>
        <v>1</v>
      </c>
      <c r="I265" s="3">
        <v>1</v>
      </c>
      <c r="J265" s="1">
        <f t="shared" ref="J265:J328" si="75">_xlfn.RANK.EQ(K265,K$9:K$384,0)</f>
        <v>194</v>
      </c>
      <c r="K265" s="3">
        <v>0</v>
      </c>
      <c r="L265" s="1">
        <f t="shared" ref="L265:L328" si="76">_xlfn.RANK.EQ(M265,M$9:M$384,0)</f>
        <v>1</v>
      </c>
      <c r="M265" s="3">
        <v>1</v>
      </c>
      <c r="N265" s="1">
        <f t="shared" ref="N265:N328" si="77">_xlfn.RANK.EQ(O265,O$9:O$384,0)</f>
        <v>47</v>
      </c>
      <c r="O265" s="3">
        <v>0</v>
      </c>
      <c r="P265" s="1">
        <f t="shared" ref="P265:P328" si="78">_xlfn.RANK.EQ(Q265,Q$9:Q$384,0)</f>
        <v>11</v>
      </c>
      <c r="Q265" s="3">
        <v>0</v>
      </c>
      <c r="R265" s="1">
        <f t="shared" ref="R265:R328" si="79">_xlfn.RANK.EQ(S265,S$9:S$384,1)</f>
        <v>369</v>
      </c>
      <c r="S265" s="18">
        <v>0.8</v>
      </c>
      <c r="T265" s="17">
        <f t="shared" ref="T265:T328" si="80">_xlfn.RANK.EQ(U265,U$9:U$384,1)</f>
        <v>373</v>
      </c>
      <c r="U265" s="17">
        <v>1</v>
      </c>
      <c r="V265" s="1">
        <f t="shared" ref="V265:V328" si="81">W265*15</f>
        <v>0</v>
      </c>
      <c r="W265" s="1">
        <v>0</v>
      </c>
      <c r="X265" s="1">
        <f t="shared" ref="X265:X328" si="82">Y265*-1</f>
        <v>0</v>
      </c>
      <c r="Y265" s="1">
        <v>0</v>
      </c>
      <c r="Z265" s="1">
        <f t="shared" ref="Z265:Z328" si="83">AA265*5</f>
        <v>0</v>
      </c>
      <c r="AA265" s="1">
        <v>0</v>
      </c>
      <c r="AB265" s="1">
        <f t="shared" ref="AB265:AB328" si="84">_xlfn.RANK.EQ(AC265,AC$9:AC$384,0)</f>
        <v>343</v>
      </c>
      <c r="AC265" s="10">
        <v>9.0225566623325301E-2</v>
      </c>
      <c r="AD265" s="9">
        <f t="shared" ref="AD265:AD328" si="85">_xlfn.RANK.EQ(AE265,AE$9:AE$384,0)</f>
        <v>3</v>
      </c>
      <c r="AE265" s="11">
        <v>1</v>
      </c>
      <c r="AF265" s="9">
        <f t="shared" ref="AF265:AF328" si="86">_xlfn.RANK.EQ(AG265,AG$9:AG$384,0)</f>
        <v>321</v>
      </c>
      <c r="AG265" s="10">
        <v>0.5</v>
      </c>
      <c r="AH265" s="1">
        <f t="shared" ref="AH265:AH328" si="87">_xlfn.RANK.EQ(AI265,AI$9:AI$384,1)</f>
        <v>368</v>
      </c>
      <c r="AI265" s="17">
        <v>1</v>
      </c>
      <c r="AJ265" s="1">
        <f t="shared" ref="AJ265:AJ328" si="88">_xlfn.RANK.EQ(AK265,AK$9:AK$384,0)</f>
        <v>232</v>
      </c>
      <c r="AK265" s="3">
        <v>0.33333333333300003</v>
      </c>
      <c r="AL265" s="1">
        <f t="shared" ref="AL265:AL328" si="89">AM265*-1</f>
        <v>0</v>
      </c>
      <c r="AM265" s="1">
        <v>0</v>
      </c>
      <c r="AN265" s="1">
        <v>0</v>
      </c>
      <c r="AO265" s="1">
        <v>0</v>
      </c>
    </row>
    <row r="266" spans="1:41" x14ac:dyDescent="0.25">
      <c r="A266" s="1">
        <v>11356</v>
      </c>
      <c r="B266" s="5" t="s">
        <v>425</v>
      </c>
      <c r="C266" s="8" t="s">
        <v>265</v>
      </c>
      <c r="D266" s="1">
        <f t="shared" si="72"/>
        <v>27</v>
      </c>
      <c r="E266" s="3">
        <v>0.84</v>
      </c>
      <c r="F266" s="2">
        <f t="shared" si="73"/>
        <v>269</v>
      </c>
      <c r="G266" s="17">
        <v>0.2</v>
      </c>
      <c r="H266" s="1">
        <f t="shared" si="74"/>
        <v>1</v>
      </c>
      <c r="I266" s="3">
        <v>1</v>
      </c>
      <c r="J266" s="1">
        <f t="shared" si="75"/>
        <v>194</v>
      </c>
      <c r="K266" s="3">
        <v>0</v>
      </c>
      <c r="L266" s="1">
        <f t="shared" si="76"/>
        <v>1</v>
      </c>
      <c r="M266" s="3">
        <v>1</v>
      </c>
      <c r="N266" s="1">
        <f t="shared" si="77"/>
        <v>47</v>
      </c>
      <c r="O266" s="3">
        <v>0</v>
      </c>
      <c r="P266" s="1">
        <f t="shared" si="78"/>
        <v>11</v>
      </c>
      <c r="Q266" s="3">
        <v>0</v>
      </c>
      <c r="R266" s="1">
        <f t="shared" si="79"/>
        <v>316</v>
      </c>
      <c r="S266" s="18">
        <v>0.51851899999999995</v>
      </c>
      <c r="T266" s="17">
        <f t="shared" si="80"/>
        <v>359</v>
      </c>
      <c r="U266" s="17">
        <v>0.85185200000000005</v>
      </c>
      <c r="V266" s="1">
        <f t="shared" si="81"/>
        <v>0</v>
      </c>
      <c r="W266" s="1">
        <v>0</v>
      </c>
      <c r="X266" s="1">
        <f t="shared" si="82"/>
        <v>0</v>
      </c>
      <c r="Y266" s="1">
        <v>0</v>
      </c>
      <c r="Z266" s="1">
        <f t="shared" si="83"/>
        <v>0</v>
      </c>
      <c r="AA266" s="1">
        <v>0</v>
      </c>
      <c r="AB266" s="1">
        <f t="shared" si="84"/>
        <v>307</v>
      </c>
      <c r="AC266" s="10">
        <v>0.20618556701030899</v>
      </c>
      <c r="AD266" s="9">
        <f t="shared" si="85"/>
        <v>3</v>
      </c>
      <c r="AE266" s="11">
        <v>1</v>
      </c>
      <c r="AF266" s="9">
        <f t="shared" si="86"/>
        <v>261</v>
      </c>
      <c r="AG266" s="11">
        <v>0.75</v>
      </c>
      <c r="AH266" s="1">
        <f t="shared" si="87"/>
        <v>151</v>
      </c>
      <c r="AI266" s="17">
        <v>0.125</v>
      </c>
      <c r="AJ266" s="1">
        <f t="shared" si="88"/>
        <v>50</v>
      </c>
      <c r="AK266" s="3">
        <v>0.8</v>
      </c>
      <c r="AL266" s="1">
        <f t="shared" si="89"/>
        <v>0</v>
      </c>
      <c r="AM266" s="1">
        <v>0</v>
      </c>
      <c r="AN266" s="1">
        <v>0</v>
      </c>
      <c r="AO266" s="1">
        <v>0</v>
      </c>
    </row>
    <row r="267" spans="1:41" x14ac:dyDescent="0.25">
      <c r="A267" s="1">
        <v>11387</v>
      </c>
      <c r="B267" s="5" t="s">
        <v>425</v>
      </c>
      <c r="C267" s="8" t="s">
        <v>284</v>
      </c>
      <c r="D267" s="1">
        <f t="shared" si="72"/>
        <v>18</v>
      </c>
      <c r="E267" s="3">
        <v>0.9</v>
      </c>
      <c r="F267" s="2">
        <f t="shared" si="73"/>
        <v>228</v>
      </c>
      <c r="G267" s="17">
        <v>0.3</v>
      </c>
      <c r="H267" s="1">
        <f t="shared" si="74"/>
        <v>72</v>
      </c>
      <c r="I267" s="3">
        <v>0.66666666666600005</v>
      </c>
      <c r="J267" s="1">
        <f t="shared" si="75"/>
        <v>194</v>
      </c>
      <c r="K267" s="3">
        <v>0</v>
      </c>
      <c r="L267" s="1">
        <f t="shared" si="76"/>
        <v>1</v>
      </c>
      <c r="M267" s="3">
        <v>1</v>
      </c>
      <c r="N267" s="1">
        <f t="shared" si="77"/>
        <v>47</v>
      </c>
      <c r="O267" s="3">
        <v>0</v>
      </c>
      <c r="P267" s="1">
        <f t="shared" si="78"/>
        <v>11</v>
      </c>
      <c r="Q267" s="3">
        <v>0</v>
      </c>
      <c r="R267" s="1">
        <f t="shared" si="79"/>
        <v>276</v>
      </c>
      <c r="S267" s="18">
        <v>0.43589699999999998</v>
      </c>
      <c r="T267" s="17">
        <f t="shared" si="80"/>
        <v>356</v>
      </c>
      <c r="U267" s="17">
        <v>0.84615399999999996</v>
      </c>
      <c r="V267" s="1">
        <f t="shared" si="81"/>
        <v>0</v>
      </c>
      <c r="W267" s="1">
        <v>0</v>
      </c>
      <c r="X267" s="1">
        <f t="shared" si="82"/>
        <v>0</v>
      </c>
      <c r="Y267" s="1">
        <v>0</v>
      </c>
      <c r="Z267" s="1">
        <f t="shared" si="83"/>
        <v>0</v>
      </c>
      <c r="AA267" s="1">
        <v>0</v>
      </c>
      <c r="AB267" s="1">
        <f t="shared" si="84"/>
        <v>322</v>
      </c>
      <c r="AC267" s="10">
        <v>0.144578316736826</v>
      </c>
      <c r="AD267" s="9">
        <f t="shared" si="85"/>
        <v>3</v>
      </c>
      <c r="AE267" s="11">
        <v>1</v>
      </c>
      <c r="AF267" s="9">
        <f t="shared" si="86"/>
        <v>252</v>
      </c>
      <c r="AG267" s="11">
        <v>0.84615384615300004</v>
      </c>
      <c r="AH267" s="1">
        <f t="shared" si="87"/>
        <v>137</v>
      </c>
      <c r="AI267" s="17">
        <v>0.1</v>
      </c>
      <c r="AJ267" s="1">
        <f t="shared" si="88"/>
        <v>247</v>
      </c>
      <c r="AK267" s="3">
        <v>0.3</v>
      </c>
      <c r="AL267" s="1">
        <f t="shared" si="89"/>
        <v>0</v>
      </c>
      <c r="AM267" s="1">
        <v>0</v>
      </c>
      <c r="AN267" s="1">
        <v>0</v>
      </c>
      <c r="AO267" s="1">
        <v>0</v>
      </c>
    </row>
    <row r="268" spans="1:41" x14ac:dyDescent="0.25">
      <c r="A268" s="1">
        <v>11377</v>
      </c>
      <c r="B268" s="5" t="s">
        <v>425</v>
      </c>
      <c r="C268" s="8" t="s">
        <v>278</v>
      </c>
      <c r="D268" s="1">
        <f t="shared" si="72"/>
        <v>2</v>
      </c>
      <c r="E268" s="3">
        <v>1</v>
      </c>
      <c r="F268" s="2">
        <f t="shared" si="73"/>
        <v>118</v>
      </c>
      <c r="G268" s="17">
        <v>0.64516129032257996</v>
      </c>
      <c r="H268" s="1">
        <f t="shared" si="74"/>
        <v>144</v>
      </c>
      <c r="I268" s="3">
        <v>0.45</v>
      </c>
      <c r="J268" s="1">
        <f t="shared" si="75"/>
        <v>136</v>
      </c>
      <c r="K268" s="3">
        <v>9.0909090908999998E-2</v>
      </c>
      <c r="L268" s="1">
        <f t="shared" si="76"/>
        <v>1</v>
      </c>
      <c r="M268" s="3">
        <v>1</v>
      </c>
      <c r="N268" s="1">
        <f t="shared" si="77"/>
        <v>47</v>
      </c>
      <c r="O268" s="3">
        <v>0</v>
      </c>
      <c r="P268" s="1">
        <f t="shared" si="78"/>
        <v>11</v>
      </c>
      <c r="Q268" s="3">
        <v>0</v>
      </c>
      <c r="R268" s="1">
        <f t="shared" si="79"/>
        <v>22</v>
      </c>
      <c r="S268" s="18">
        <v>2.6924E-2</v>
      </c>
      <c r="T268" s="17">
        <f t="shared" si="80"/>
        <v>365</v>
      </c>
      <c r="U268" s="17">
        <v>0.88461599999999996</v>
      </c>
      <c r="V268" s="1">
        <f t="shared" si="81"/>
        <v>0</v>
      </c>
      <c r="W268" s="1">
        <v>0</v>
      </c>
      <c r="X268" s="1">
        <f t="shared" si="82"/>
        <v>0</v>
      </c>
      <c r="Y268" s="1">
        <v>0</v>
      </c>
      <c r="Z268" s="1">
        <f t="shared" si="83"/>
        <v>0</v>
      </c>
      <c r="AA268" s="1">
        <v>0</v>
      </c>
      <c r="AB268" s="1">
        <f t="shared" si="84"/>
        <v>192</v>
      </c>
      <c r="AC268" s="11">
        <v>0.52941177360355895</v>
      </c>
      <c r="AD268" s="9">
        <f t="shared" si="85"/>
        <v>3</v>
      </c>
      <c r="AE268" s="11">
        <v>1</v>
      </c>
      <c r="AF268" s="9">
        <f t="shared" si="86"/>
        <v>321</v>
      </c>
      <c r="AG268" s="10">
        <v>0.5</v>
      </c>
      <c r="AH268" s="1">
        <f t="shared" si="87"/>
        <v>224</v>
      </c>
      <c r="AI268" s="17">
        <v>0.258064516129</v>
      </c>
      <c r="AJ268" s="1">
        <f t="shared" si="88"/>
        <v>250</v>
      </c>
      <c r="AK268" s="3">
        <v>0.29032258064499999</v>
      </c>
      <c r="AL268" s="1">
        <f t="shared" si="89"/>
        <v>0</v>
      </c>
      <c r="AM268" s="1">
        <v>0</v>
      </c>
      <c r="AN268" s="1">
        <v>0</v>
      </c>
      <c r="AO268" s="1">
        <v>0</v>
      </c>
    </row>
    <row r="269" spans="1:41" x14ac:dyDescent="0.25">
      <c r="A269" s="1">
        <v>11359</v>
      </c>
      <c r="B269" s="5" t="s">
        <v>425</v>
      </c>
      <c r="C269" s="8" t="s">
        <v>267</v>
      </c>
      <c r="D269" s="1">
        <f t="shared" si="72"/>
        <v>73</v>
      </c>
      <c r="E269" s="3">
        <v>0.68421052631500001</v>
      </c>
      <c r="F269" s="2">
        <f t="shared" si="73"/>
        <v>192</v>
      </c>
      <c r="G269" s="17">
        <v>0.375</v>
      </c>
      <c r="H269" s="1">
        <f t="shared" si="74"/>
        <v>166</v>
      </c>
      <c r="I269" s="3">
        <v>0.33333333333300003</v>
      </c>
      <c r="J269" s="1">
        <f t="shared" si="75"/>
        <v>194</v>
      </c>
      <c r="K269" s="3">
        <v>0</v>
      </c>
      <c r="L269" s="1">
        <f t="shared" si="76"/>
        <v>1</v>
      </c>
      <c r="M269" s="3">
        <v>1</v>
      </c>
      <c r="N269" s="1">
        <f t="shared" si="77"/>
        <v>47</v>
      </c>
      <c r="O269" s="3">
        <v>0</v>
      </c>
      <c r="P269" s="1">
        <f t="shared" si="78"/>
        <v>11</v>
      </c>
      <c r="Q269" s="3">
        <v>0</v>
      </c>
      <c r="R269" s="1">
        <f t="shared" si="79"/>
        <v>99</v>
      </c>
      <c r="S269" s="18">
        <v>0.16666700000000001</v>
      </c>
      <c r="T269" s="17">
        <f t="shared" si="80"/>
        <v>157</v>
      </c>
      <c r="U269" s="17">
        <v>0.33333400000000002</v>
      </c>
      <c r="V269" s="1">
        <f t="shared" si="81"/>
        <v>0</v>
      </c>
      <c r="W269" s="1">
        <v>0</v>
      </c>
      <c r="X269" s="1">
        <f t="shared" si="82"/>
        <v>0</v>
      </c>
      <c r="Y269" s="1">
        <v>0</v>
      </c>
      <c r="Z269" s="1">
        <f t="shared" si="83"/>
        <v>0</v>
      </c>
      <c r="AA269" s="1">
        <v>0</v>
      </c>
      <c r="AB269" s="1">
        <f t="shared" si="84"/>
        <v>327</v>
      </c>
      <c r="AC269" s="10">
        <v>0.125</v>
      </c>
      <c r="AD269" s="9">
        <f t="shared" si="85"/>
        <v>162</v>
      </c>
      <c r="AE269" s="11">
        <v>0.92857142857099995</v>
      </c>
      <c r="AF269" s="9">
        <f t="shared" si="86"/>
        <v>4</v>
      </c>
      <c r="AG269" s="11">
        <v>1</v>
      </c>
      <c r="AH269" s="1">
        <f t="shared" si="87"/>
        <v>160</v>
      </c>
      <c r="AI269" s="17">
        <v>0.14285714285699999</v>
      </c>
      <c r="AJ269" s="1">
        <f t="shared" si="88"/>
        <v>264</v>
      </c>
      <c r="AK269" s="3">
        <v>0.25</v>
      </c>
      <c r="AL269" s="1">
        <f t="shared" si="89"/>
        <v>0</v>
      </c>
      <c r="AM269" s="1">
        <v>0</v>
      </c>
      <c r="AN269" s="1">
        <v>0</v>
      </c>
      <c r="AO269" s="1">
        <v>0</v>
      </c>
    </row>
    <row r="270" spans="1:41" x14ac:dyDescent="0.25">
      <c r="A270" s="1">
        <v>11393</v>
      </c>
      <c r="B270" s="5" t="s">
        <v>425</v>
      </c>
      <c r="C270" s="8" t="s">
        <v>287</v>
      </c>
      <c r="D270" s="1">
        <f t="shared" si="72"/>
        <v>144</v>
      </c>
      <c r="E270" s="3">
        <v>0.54838709677399999</v>
      </c>
      <c r="F270" s="2">
        <f t="shared" si="73"/>
        <v>131</v>
      </c>
      <c r="G270" s="17">
        <v>0.57142857142857095</v>
      </c>
      <c r="H270" s="1">
        <f t="shared" si="74"/>
        <v>84</v>
      </c>
      <c r="I270" s="3">
        <v>0.625</v>
      </c>
      <c r="J270" s="1">
        <f t="shared" si="75"/>
        <v>64</v>
      </c>
      <c r="K270" s="3">
        <v>0.166666666666</v>
      </c>
      <c r="L270" s="1">
        <f t="shared" si="76"/>
        <v>1</v>
      </c>
      <c r="M270" s="3">
        <v>1</v>
      </c>
      <c r="N270" s="1">
        <f t="shared" si="77"/>
        <v>47</v>
      </c>
      <c r="O270" s="3">
        <v>0</v>
      </c>
      <c r="P270" s="1">
        <f t="shared" si="78"/>
        <v>11</v>
      </c>
      <c r="Q270" s="3">
        <v>0</v>
      </c>
      <c r="R270" s="1">
        <f t="shared" si="79"/>
        <v>114</v>
      </c>
      <c r="S270" s="18">
        <v>0.19642899999999999</v>
      </c>
      <c r="T270" s="17">
        <f t="shared" si="80"/>
        <v>320</v>
      </c>
      <c r="U270" s="17">
        <v>0.71428599999999998</v>
      </c>
      <c r="V270" s="1">
        <f t="shared" si="81"/>
        <v>0</v>
      </c>
      <c r="W270" s="1">
        <v>0</v>
      </c>
      <c r="X270" s="1">
        <f t="shared" si="82"/>
        <v>-10</v>
      </c>
      <c r="Y270" s="1">
        <v>10</v>
      </c>
      <c r="Z270" s="1">
        <f t="shared" si="83"/>
        <v>0</v>
      </c>
      <c r="AA270" s="1">
        <v>0</v>
      </c>
      <c r="AB270" s="1">
        <f t="shared" si="84"/>
        <v>204</v>
      </c>
      <c r="AC270" s="10">
        <v>0.48582996738186102</v>
      </c>
      <c r="AD270" s="9">
        <f t="shared" si="85"/>
        <v>3</v>
      </c>
      <c r="AE270" s="11">
        <v>1</v>
      </c>
      <c r="AF270" s="9">
        <f t="shared" si="86"/>
        <v>261</v>
      </c>
      <c r="AG270" s="11">
        <v>0.75</v>
      </c>
      <c r="AH270" s="1">
        <f t="shared" si="87"/>
        <v>160</v>
      </c>
      <c r="AI270" s="17">
        <v>0.14285714285699999</v>
      </c>
      <c r="AJ270" s="1">
        <f t="shared" si="88"/>
        <v>225</v>
      </c>
      <c r="AK270" s="3">
        <v>0.357142857142</v>
      </c>
      <c r="AL270" s="1">
        <f t="shared" si="89"/>
        <v>-10</v>
      </c>
      <c r="AM270" s="1">
        <v>10</v>
      </c>
      <c r="AN270" s="1">
        <v>0</v>
      </c>
      <c r="AO270" s="1">
        <v>0</v>
      </c>
    </row>
    <row r="271" spans="1:41" x14ac:dyDescent="0.25">
      <c r="A271" s="1">
        <v>11362</v>
      </c>
      <c r="B271" s="5" t="s">
        <v>425</v>
      </c>
      <c r="C271" s="8" t="s">
        <v>270</v>
      </c>
      <c r="D271" s="1">
        <f t="shared" si="72"/>
        <v>295</v>
      </c>
      <c r="E271" s="3">
        <v>0.357142857142</v>
      </c>
      <c r="F271" s="2">
        <f t="shared" si="73"/>
        <v>11</v>
      </c>
      <c r="G271" s="17">
        <v>1</v>
      </c>
      <c r="H271" s="1">
        <f t="shared" si="74"/>
        <v>248</v>
      </c>
      <c r="I271" s="3">
        <v>0</v>
      </c>
      <c r="J271" s="1">
        <f t="shared" si="75"/>
        <v>1</v>
      </c>
      <c r="K271" s="3">
        <v>1</v>
      </c>
      <c r="L271" s="1">
        <f t="shared" si="76"/>
        <v>261</v>
      </c>
      <c r="M271" s="3">
        <v>0</v>
      </c>
      <c r="N271" s="1">
        <f t="shared" si="77"/>
        <v>47</v>
      </c>
      <c r="O271" s="3">
        <v>0</v>
      </c>
      <c r="P271" s="1">
        <f t="shared" si="78"/>
        <v>11</v>
      </c>
      <c r="Q271" s="3">
        <v>0</v>
      </c>
      <c r="R271" s="1">
        <f t="shared" si="79"/>
        <v>373</v>
      </c>
      <c r="S271" s="18">
        <v>1</v>
      </c>
      <c r="T271" s="17">
        <f t="shared" si="80"/>
        <v>1</v>
      </c>
      <c r="U271" s="17">
        <v>0</v>
      </c>
      <c r="V271" s="1">
        <f t="shared" si="81"/>
        <v>0</v>
      </c>
      <c r="W271" s="1">
        <v>0</v>
      </c>
      <c r="X271" s="1">
        <f t="shared" si="82"/>
        <v>0</v>
      </c>
      <c r="Y271" s="1">
        <v>0</v>
      </c>
      <c r="Z271" s="1">
        <f t="shared" si="83"/>
        <v>0</v>
      </c>
      <c r="AA271" s="1">
        <v>0</v>
      </c>
      <c r="AB271" s="1">
        <f t="shared" si="84"/>
        <v>286</v>
      </c>
      <c r="AC271" s="10">
        <v>0.25531915980081499</v>
      </c>
      <c r="AD271" s="9">
        <f t="shared" si="85"/>
        <v>3</v>
      </c>
      <c r="AE271" s="11">
        <v>1</v>
      </c>
      <c r="AF271" s="9">
        <f t="shared" si="86"/>
        <v>4</v>
      </c>
      <c r="AG271" s="11">
        <v>1</v>
      </c>
      <c r="AH271" s="1">
        <f t="shared" si="87"/>
        <v>1</v>
      </c>
      <c r="AI271" s="17">
        <v>0</v>
      </c>
      <c r="AJ271" s="1">
        <f t="shared" si="88"/>
        <v>11</v>
      </c>
      <c r="AK271" s="3">
        <v>1</v>
      </c>
      <c r="AL271" s="1">
        <f t="shared" si="89"/>
        <v>0</v>
      </c>
      <c r="AM271" s="1">
        <v>0</v>
      </c>
      <c r="AN271" s="1">
        <v>0</v>
      </c>
      <c r="AO271" s="1">
        <v>0</v>
      </c>
    </row>
    <row r="272" spans="1:41" x14ac:dyDescent="0.25">
      <c r="A272" s="1">
        <v>11361</v>
      </c>
      <c r="B272" s="5" t="s">
        <v>425</v>
      </c>
      <c r="C272" s="8" t="s">
        <v>269</v>
      </c>
      <c r="D272" s="1">
        <f t="shared" si="72"/>
        <v>2</v>
      </c>
      <c r="E272" s="3">
        <v>1</v>
      </c>
      <c r="F272" s="2">
        <f t="shared" si="73"/>
        <v>11</v>
      </c>
      <c r="G272" s="17">
        <v>1</v>
      </c>
      <c r="H272" s="1">
        <f t="shared" si="74"/>
        <v>248</v>
      </c>
      <c r="I272" s="3">
        <v>0</v>
      </c>
      <c r="J272" s="1">
        <f t="shared" si="75"/>
        <v>194</v>
      </c>
      <c r="K272" s="3">
        <v>0</v>
      </c>
      <c r="L272" s="1">
        <f t="shared" si="76"/>
        <v>261</v>
      </c>
      <c r="M272" s="3">
        <v>0</v>
      </c>
      <c r="N272" s="1">
        <f t="shared" si="77"/>
        <v>47</v>
      </c>
      <c r="O272" s="3">
        <v>0</v>
      </c>
      <c r="P272" s="1">
        <f t="shared" si="78"/>
        <v>11</v>
      </c>
      <c r="Q272" s="3">
        <v>0</v>
      </c>
      <c r="R272" s="1">
        <f t="shared" si="79"/>
        <v>373</v>
      </c>
      <c r="S272" s="18">
        <v>1</v>
      </c>
      <c r="T272" s="17">
        <f t="shared" si="80"/>
        <v>1</v>
      </c>
      <c r="U272" s="17">
        <v>0</v>
      </c>
      <c r="V272" s="1">
        <f t="shared" si="81"/>
        <v>0</v>
      </c>
      <c r="W272" s="1">
        <v>0</v>
      </c>
      <c r="X272" s="1">
        <f t="shared" si="82"/>
        <v>0</v>
      </c>
      <c r="Y272" s="1">
        <v>0</v>
      </c>
      <c r="Z272" s="1">
        <f t="shared" si="83"/>
        <v>0</v>
      </c>
      <c r="AA272" s="1">
        <v>0</v>
      </c>
      <c r="AB272" s="1">
        <f t="shared" si="84"/>
        <v>188</v>
      </c>
      <c r="AC272" s="11">
        <v>0.53333333333333299</v>
      </c>
      <c r="AD272" s="9">
        <f t="shared" si="85"/>
        <v>3</v>
      </c>
      <c r="AE272" s="11">
        <v>1</v>
      </c>
      <c r="AF272" s="9">
        <f t="shared" si="86"/>
        <v>4</v>
      </c>
      <c r="AG272" s="11">
        <v>1</v>
      </c>
      <c r="AH272" s="1">
        <f t="shared" si="87"/>
        <v>1</v>
      </c>
      <c r="AI272" s="17">
        <v>0</v>
      </c>
      <c r="AJ272" s="1">
        <f t="shared" si="88"/>
        <v>336</v>
      </c>
      <c r="AK272" s="3">
        <v>0</v>
      </c>
      <c r="AL272" s="1">
        <f t="shared" si="89"/>
        <v>0</v>
      </c>
      <c r="AM272" s="1">
        <v>0</v>
      </c>
      <c r="AN272" s="1">
        <v>0</v>
      </c>
      <c r="AO272" s="1">
        <v>0</v>
      </c>
    </row>
    <row r="273" spans="1:41" x14ac:dyDescent="0.25">
      <c r="A273" s="1">
        <v>11357</v>
      </c>
      <c r="B273" s="5" t="s">
        <v>425</v>
      </c>
      <c r="C273" s="8" t="s">
        <v>266</v>
      </c>
      <c r="D273" s="1">
        <f t="shared" si="72"/>
        <v>62</v>
      </c>
      <c r="E273" s="3">
        <v>0.72222222222200005</v>
      </c>
      <c r="F273" s="2">
        <f t="shared" si="73"/>
        <v>294</v>
      </c>
      <c r="G273" s="17">
        <v>0.16666666666666599</v>
      </c>
      <c r="H273" s="1">
        <f t="shared" si="74"/>
        <v>248</v>
      </c>
      <c r="I273" s="3">
        <v>0</v>
      </c>
      <c r="J273" s="1">
        <f t="shared" si="75"/>
        <v>194</v>
      </c>
      <c r="K273" s="3">
        <v>0</v>
      </c>
      <c r="L273" s="1">
        <f t="shared" si="76"/>
        <v>261</v>
      </c>
      <c r="M273" s="3">
        <v>0</v>
      </c>
      <c r="N273" s="1">
        <f t="shared" si="77"/>
        <v>47</v>
      </c>
      <c r="O273" s="3">
        <v>0</v>
      </c>
      <c r="P273" s="1">
        <f t="shared" si="78"/>
        <v>11</v>
      </c>
      <c r="Q273" s="3">
        <v>0</v>
      </c>
      <c r="R273" s="1">
        <f t="shared" si="79"/>
        <v>234</v>
      </c>
      <c r="S273" s="18">
        <v>0.375</v>
      </c>
      <c r="T273" s="17">
        <f t="shared" si="80"/>
        <v>233</v>
      </c>
      <c r="U273" s="17">
        <v>0.5</v>
      </c>
      <c r="V273" s="1">
        <f t="shared" si="81"/>
        <v>0</v>
      </c>
      <c r="W273" s="1">
        <v>0</v>
      </c>
      <c r="X273" s="1">
        <f t="shared" si="82"/>
        <v>0</v>
      </c>
      <c r="Y273" s="1">
        <v>0</v>
      </c>
      <c r="Z273" s="1">
        <f t="shared" si="83"/>
        <v>0</v>
      </c>
      <c r="AA273" s="1">
        <v>0</v>
      </c>
      <c r="AB273" s="1">
        <f t="shared" si="84"/>
        <v>117</v>
      </c>
      <c r="AC273" s="11">
        <v>0.79120882598720099</v>
      </c>
      <c r="AD273" s="9">
        <f t="shared" si="85"/>
        <v>3</v>
      </c>
      <c r="AE273" s="11">
        <v>1</v>
      </c>
      <c r="AF273" s="9">
        <f t="shared" si="86"/>
        <v>261</v>
      </c>
      <c r="AG273" s="11">
        <v>0.75</v>
      </c>
      <c r="AH273" s="1">
        <f t="shared" si="87"/>
        <v>1</v>
      </c>
      <c r="AI273" s="17">
        <v>0</v>
      </c>
      <c r="AJ273" s="1">
        <f t="shared" si="88"/>
        <v>11</v>
      </c>
      <c r="AK273" s="3">
        <v>1</v>
      </c>
      <c r="AL273" s="1">
        <f t="shared" si="89"/>
        <v>0</v>
      </c>
      <c r="AM273" s="1">
        <v>0</v>
      </c>
      <c r="AN273" s="1">
        <v>0</v>
      </c>
      <c r="AO273" s="1">
        <v>0</v>
      </c>
    </row>
    <row r="274" spans="1:41" x14ac:dyDescent="0.25">
      <c r="A274" s="1">
        <v>11373</v>
      </c>
      <c r="B274" s="5" t="s">
        <v>425</v>
      </c>
      <c r="C274" s="8" t="s">
        <v>277</v>
      </c>
      <c r="D274" s="1">
        <f t="shared" si="72"/>
        <v>300</v>
      </c>
      <c r="E274" s="3">
        <v>0.34782608695599998</v>
      </c>
      <c r="F274" s="2">
        <f t="shared" si="73"/>
        <v>111</v>
      </c>
      <c r="G274" s="17">
        <v>0.7</v>
      </c>
      <c r="H274" s="1">
        <f t="shared" si="74"/>
        <v>191</v>
      </c>
      <c r="I274" s="3">
        <v>0.28571428571399998</v>
      </c>
      <c r="J274" s="1">
        <f t="shared" si="75"/>
        <v>194</v>
      </c>
      <c r="K274" s="3">
        <v>0</v>
      </c>
      <c r="L274" s="1">
        <f t="shared" si="76"/>
        <v>1</v>
      </c>
      <c r="M274" s="3">
        <v>1</v>
      </c>
      <c r="N274" s="1">
        <f t="shared" si="77"/>
        <v>47</v>
      </c>
      <c r="O274" s="3">
        <v>0</v>
      </c>
      <c r="P274" s="1">
        <f t="shared" si="78"/>
        <v>11</v>
      </c>
      <c r="Q274" s="3">
        <v>0</v>
      </c>
      <c r="R274" s="1">
        <f t="shared" si="79"/>
        <v>37</v>
      </c>
      <c r="S274" s="18">
        <v>5.4945000000000001E-2</v>
      </c>
      <c r="T274" s="17">
        <f t="shared" si="80"/>
        <v>370</v>
      </c>
      <c r="U274" s="17">
        <v>0.92307700000000004</v>
      </c>
      <c r="V274" s="1">
        <f t="shared" si="81"/>
        <v>0</v>
      </c>
      <c r="W274" s="1">
        <v>0</v>
      </c>
      <c r="X274" s="1">
        <f t="shared" si="82"/>
        <v>0</v>
      </c>
      <c r="Y274" s="1">
        <v>0</v>
      </c>
      <c r="Z274" s="1">
        <f t="shared" si="83"/>
        <v>0</v>
      </c>
      <c r="AA274" s="1">
        <v>0</v>
      </c>
      <c r="AB274" s="1">
        <f t="shared" si="84"/>
        <v>99</v>
      </c>
      <c r="AC274" s="11">
        <v>0.86065575181402798</v>
      </c>
      <c r="AD274" s="9">
        <f t="shared" si="85"/>
        <v>161</v>
      </c>
      <c r="AE274" s="11">
        <v>0.93333333333299995</v>
      </c>
      <c r="AF274" s="9">
        <f t="shared" si="86"/>
        <v>4</v>
      </c>
      <c r="AG274" s="11">
        <v>1</v>
      </c>
      <c r="AH274" s="1">
        <f t="shared" si="87"/>
        <v>340</v>
      </c>
      <c r="AI274" s="17">
        <v>0.7</v>
      </c>
      <c r="AJ274" s="1">
        <f t="shared" si="88"/>
        <v>247</v>
      </c>
      <c r="AK274" s="3">
        <v>0.3</v>
      </c>
      <c r="AL274" s="1">
        <f t="shared" si="89"/>
        <v>0</v>
      </c>
      <c r="AM274" s="1">
        <v>0</v>
      </c>
      <c r="AN274" s="1">
        <v>0</v>
      </c>
      <c r="AO274" s="1">
        <v>0</v>
      </c>
    </row>
    <row r="275" spans="1:41" x14ac:dyDescent="0.25">
      <c r="A275" s="1">
        <v>11380</v>
      </c>
      <c r="B275" s="5" t="s">
        <v>425</v>
      </c>
      <c r="C275" s="8" t="s">
        <v>280</v>
      </c>
      <c r="D275" s="1">
        <f t="shared" si="72"/>
        <v>69</v>
      </c>
      <c r="E275" s="3">
        <v>0.68965517241300001</v>
      </c>
      <c r="F275" s="2">
        <f t="shared" si="73"/>
        <v>140</v>
      </c>
      <c r="G275" s="17">
        <v>0.53333333333333299</v>
      </c>
      <c r="H275" s="1">
        <f t="shared" si="74"/>
        <v>160</v>
      </c>
      <c r="I275" s="3">
        <v>0.375</v>
      </c>
      <c r="J275" s="1">
        <f t="shared" si="75"/>
        <v>194</v>
      </c>
      <c r="K275" s="3">
        <v>0</v>
      </c>
      <c r="L275" s="1">
        <f t="shared" si="76"/>
        <v>1</v>
      </c>
      <c r="M275" s="3">
        <v>1</v>
      </c>
      <c r="N275" s="1">
        <f t="shared" si="77"/>
        <v>47</v>
      </c>
      <c r="O275" s="3">
        <v>0</v>
      </c>
      <c r="P275" s="1">
        <f t="shared" si="78"/>
        <v>11</v>
      </c>
      <c r="Q275" s="3">
        <v>0</v>
      </c>
      <c r="R275" s="1">
        <f t="shared" si="79"/>
        <v>11</v>
      </c>
      <c r="S275" s="18">
        <v>1.1364000000000001E-2</v>
      </c>
      <c r="T275" s="17">
        <f t="shared" si="80"/>
        <v>368</v>
      </c>
      <c r="U275" s="17">
        <v>0.90909099999999998</v>
      </c>
      <c r="V275" s="1">
        <f t="shared" si="81"/>
        <v>0</v>
      </c>
      <c r="W275" s="1">
        <v>0</v>
      </c>
      <c r="X275" s="1">
        <f t="shared" si="82"/>
        <v>0</v>
      </c>
      <c r="Y275" s="1">
        <v>0</v>
      </c>
      <c r="Z275" s="1">
        <f t="shared" si="83"/>
        <v>0</v>
      </c>
      <c r="AA275" s="1">
        <v>0</v>
      </c>
      <c r="AB275" s="1">
        <f t="shared" si="84"/>
        <v>63</v>
      </c>
      <c r="AC275" s="11">
        <v>1.2392947228140501</v>
      </c>
      <c r="AD275" s="9">
        <f t="shared" si="85"/>
        <v>3</v>
      </c>
      <c r="AE275" s="11">
        <v>1</v>
      </c>
      <c r="AF275" s="9">
        <f t="shared" si="86"/>
        <v>261</v>
      </c>
      <c r="AG275" s="11">
        <v>0.75</v>
      </c>
      <c r="AH275" s="1">
        <f t="shared" si="87"/>
        <v>193</v>
      </c>
      <c r="AI275" s="17">
        <v>0.2</v>
      </c>
      <c r="AJ275" s="1">
        <f t="shared" si="88"/>
        <v>157</v>
      </c>
      <c r="AK275" s="3">
        <v>0.46666666666599999</v>
      </c>
      <c r="AL275" s="1">
        <f t="shared" si="89"/>
        <v>0</v>
      </c>
      <c r="AM275" s="1">
        <v>0</v>
      </c>
      <c r="AN275" s="1">
        <v>0</v>
      </c>
      <c r="AO275" s="1">
        <v>0</v>
      </c>
    </row>
    <row r="276" spans="1:41" x14ac:dyDescent="0.25">
      <c r="A276" s="1">
        <v>11381</v>
      </c>
      <c r="B276" s="5" t="s">
        <v>425</v>
      </c>
      <c r="C276" s="8" t="s">
        <v>281</v>
      </c>
      <c r="D276" s="1">
        <f t="shared" si="72"/>
        <v>307</v>
      </c>
      <c r="E276" s="3">
        <v>0.33333333333300003</v>
      </c>
      <c r="F276" s="2">
        <f t="shared" si="73"/>
        <v>192</v>
      </c>
      <c r="G276" s="17">
        <v>0.375</v>
      </c>
      <c r="H276" s="1">
        <f t="shared" si="74"/>
        <v>1</v>
      </c>
      <c r="I276" s="3">
        <v>1</v>
      </c>
      <c r="J276" s="1">
        <f t="shared" si="75"/>
        <v>194</v>
      </c>
      <c r="K276" s="3">
        <v>0</v>
      </c>
      <c r="L276" s="1">
        <f t="shared" si="76"/>
        <v>261</v>
      </c>
      <c r="M276" s="3">
        <v>0</v>
      </c>
      <c r="N276" s="1">
        <f t="shared" si="77"/>
        <v>47</v>
      </c>
      <c r="O276" s="3">
        <v>0</v>
      </c>
      <c r="P276" s="1">
        <f t="shared" si="78"/>
        <v>11</v>
      </c>
      <c r="Q276" s="3">
        <v>0</v>
      </c>
      <c r="R276" s="1">
        <f t="shared" si="79"/>
        <v>345</v>
      </c>
      <c r="S276" s="18">
        <v>0.625</v>
      </c>
      <c r="T276" s="17">
        <f t="shared" si="80"/>
        <v>114</v>
      </c>
      <c r="U276" s="17">
        <v>0.25</v>
      </c>
      <c r="V276" s="1">
        <f t="shared" si="81"/>
        <v>0</v>
      </c>
      <c r="W276" s="1">
        <v>0</v>
      </c>
      <c r="X276" s="1">
        <f t="shared" si="82"/>
        <v>0</v>
      </c>
      <c r="Y276" s="1">
        <v>0</v>
      </c>
      <c r="Z276" s="1">
        <f t="shared" si="83"/>
        <v>0</v>
      </c>
      <c r="AA276" s="1">
        <v>0</v>
      </c>
      <c r="AB276" s="1">
        <f t="shared" si="84"/>
        <v>57</v>
      </c>
      <c r="AC276" s="11">
        <v>1.3114754098360599</v>
      </c>
      <c r="AD276" s="9">
        <f t="shared" si="85"/>
        <v>3</v>
      </c>
      <c r="AE276" s="11">
        <v>1</v>
      </c>
      <c r="AF276" s="9">
        <f t="shared" si="86"/>
        <v>4</v>
      </c>
      <c r="AG276" s="11">
        <v>1</v>
      </c>
      <c r="AH276" s="1">
        <f t="shared" si="87"/>
        <v>1</v>
      </c>
      <c r="AI276" s="17">
        <v>0</v>
      </c>
      <c r="AJ276" s="1">
        <f t="shared" si="88"/>
        <v>211</v>
      </c>
      <c r="AK276" s="3">
        <v>0.375</v>
      </c>
      <c r="AL276" s="1">
        <f t="shared" si="89"/>
        <v>0</v>
      </c>
      <c r="AM276" s="1">
        <v>0</v>
      </c>
      <c r="AN276" s="1">
        <v>0</v>
      </c>
      <c r="AO276" s="1">
        <v>0</v>
      </c>
    </row>
    <row r="277" spans="1:41" x14ac:dyDescent="0.25">
      <c r="A277" s="1">
        <v>11368</v>
      </c>
      <c r="B277" s="5" t="s">
        <v>425</v>
      </c>
      <c r="C277" s="8" t="s">
        <v>274</v>
      </c>
      <c r="D277" s="1">
        <f t="shared" si="72"/>
        <v>307</v>
      </c>
      <c r="E277" s="3">
        <v>0.33333333333300003</v>
      </c>
      <c r="F277" s="2">
        <f t="shared" si="73"/>
        <v>100</v>
      </c>
      <c r="G277" s="17">
        <v>0.75</v>
      </c>
      <c r="H277" s="1">
        <f t="shared" si="74"/>
        <v>248</v>
      </c>
      <c r="I277" s="3">
        <v>0</v>
      </c>
      <c r="J277" s="1">
        <f t="shared" si="75"/>
        <v>194</v>
      </c>
      <c r="K277" s="3">
        <v>0</v>
      </c>
      <c r="L277" s="1">
        <f t="shared" si="76"/>
        <v>261</v>
      </c>
      <c r="M277" s="3">
        <v>0</v>
      </c>
      <c r="N277" s="1">
        <f t="shared" si="77"/>
        <v>47</v>
      </c>
      <c r="O277" s="3">
        <v>0</v>
      </c>
      <c r="P277" s="1">
        <f t="shared" si="78"/>
        <v>11</v>
      </c>
      <c r="Q277" s="3">
        <v>0</v>
      </c>
      <c r="R277" s="1">
        <f t="shared" si="79"/>
        <v>352</v>
      </c>
      <c r="S277" s="18">
        <v>0.66666599999999998</v>
      </c>
      <c r="T277" s="17">
        <f t="shared" si="80"/>
        <v>299</v>
      </c>
      <c r="U277" s="17">
        <v>0.66666599999999998</v>
      </c>
      <c r="V277" s="1">
        <f t="shared" si="81"/>
        <v>0</v>
      </c>
      <c r="W277" s="1">
        <v>0</v>
      </c>
      <c r="X277" s="1">
        <f t="shared" si="82"/>
        <v>0</v>
      </c>
      <c r="Y277" s="1">
        <v>0</v>
      </c>
      <c r="Z277" s="1">
        <f t="shared" si="83"/>
        <v>0</v>
      </c>
      <c r="AA277" s="1">
        <v>0</v>
      </c>
      <c r="AB277" s="1">
        <f t="shared" si="84"/>
        <v>31</v>
      </c>
      <c r="AC277" s="11">
        <v>1.8461539029585801</v>
      </c>
      <c r="AD277" s="9">
        <f t="shared" si="85"/>
        <v>3</v>
      </c>
      <c r="AE277" s="11">
        <v>1</v>
      </c>
      <c r="AF277" s="9">
        <f t="shared" si="86"/>
        <v>312</v>
      </c>
      <c r="AG277" s="11">
        <v>0.6</v>
      </c>
      <c r="AH277" s="1">
        <f t="shared" si="87"/>
        <v>1</v>
      </c>
      <c r="AI277" s="17">
        <v>0</v>
      </c>
      <c r="AJ277" s="1">
        <f t="shared" si="88"/>
        <v>136</v>
      </c>
      <c r="AK277" s="3">
        <v>0.5</v>
      </c>
      <c r="AL277" s="1">
        <f t="shared" si="89"/>
        <v>0</v>
      </c>
      <c r="AM277" s="1">
        <v>0</v>
      </c>
      <c r="AN277" s="1">
        <v>0</v>
      </c>
      <c r="AO277" s="1">
        <v>0</v>
      </c>
    </row>
    <row r="278" spans="1:41" x14ac:dyDescent="0.25">
      <c r="A278" s="1">
        <v>11386</v>
      </c>
      <c r="B278" s="5" t="s">
        <v>425</v>
      </c>
      <c r="C278" s="8" t="s">
        <v>283</v>
      </c>
      <c r="D278" s="1">
        <f t="shared" si="72"/>
        <v>2</v>
      </c>
      <c r="E278" s="3">
        <v>1</v>
      </c>
      <c r="F278" s="2">
        <f t="shared" si="73"/>
        <v>130</v>
      </c>
      <c r="G278" s="17">
        <v>0.57894736842105199</v>
      </c>
      <c r="H278" s="1">
        <f t="shared" si="74"/>
        <v>55</v>
      </c>
      <c r="I278" s="3">
        <v>0.818181818181</v>
      </c>
      <c r="J278" s="1">
        <f t="shared" si="75"/>
        <v>194</v>
      </c>
      <c r="K278" s="3">
        <v>0</v>
      </c>
      <c r="L278" s="1">
        <f t="shared" si="76"/>
        <v>1</v>
      </c>
      <c r="M278" s="3">
        <v>1</v>
      </c>
      <c r="N278" s="1">
        <f t="shared" si="77"/>
        <v>47</v>
      </c>
      <c r="O278" s="3">
        <v>0</v>
      </c>
      <c r="P278" s="1">
        <f t="shared" si="78"/>
        <v>11</v>
      </c>
      <c r="Q278" s="3">
        <v>0</v>
      </c>
      <c r="R278" s="1">
        <f t="shared" si="79"/>
        <v>221</v>
      </c>
      <c r="S278" s="18">
        <v>0.359848</v>
      </c>
      <c r="T278" s="17">
        <f t="shared" si="80"/>
        <v>300</v>
      </c>
      <c r="U278" s="17">
        <v>0.66666700000000001</v>
      </c>
      <c r="V278" s="1">
        <f t="shared" si="81"/>
        <v>0</v>
      </c>
      <c r="W278" s="1">
        <v>0</v>
      </c>
      <c r="X278" s="1">
        <f t="shared" si="82"/>
        <v>0</v>
      </c>
      <c r="Y278" s="1">
        <v>0</v>
      </c>
      <c r="Z278" s="1">
        <f t="shared" si="83"/>
        <v>0</v>
      </c>
      <c r="AA278" s="1">
        <v>0</v>
      </c>
      <c r="AB278" s="1">
        <f t="shared" si="84"/>
        <v>39</v>
      </c>
      <c r="AC278" s="11">
        <v>1.5510204081632599</v>
      </c>
      <c r="AD278" s="9">
        <f t="shared" si="85"/>
        <v>3</v>
      </c>
      <c r="AE278" s="11">
        <v>1</v>
      </c>
      <c r="AF278" s="9">
        <f t="shared" si="86"/>
        <v>4</v>
      </c>
      <c r="AG278" s="11">
        <v>1</v>
      </c>
      <c r="AH278" s="1">
        <f t="shared" si="87"/>
        <v>359</v>
      </c>
      <c r="AI278" s="17">
        <v>0.818181818181</v>
      </c>
      <c r="AJ278" s="1">
        <f t="shared" si="88"/>
        <v>326</v>
      </c>
      <c r="AK278" s="3">
        <v>0.105263157894</v>
      </c>
      <c r="AL278" s="1">
        <f t="shared" si="89"/>
        <v>0</v>
      </c>
      <c r="AM278" s="1">
        <v>0</v>
      </c>
      <c r="AN278" s="1">
        <v>0</v>
      </c>
      <c r="AO278" s="1">
        <v>0</v>
      </c>
    </row>
    <row r="279" spans="1:41" x14ac:dyDescent="0.25">
      <c r="A279" s="1">
        <v>11391</v>
      </c>
      <c r="B279" s="5" t="s">
        <v>425</v>
      </c>
      <c r="C279" s="8" t="s">
        <v>286</v>
      </c>
      <c r="D279" s="1">
        <f t="shared" si="72"/>
        <v>52</v>
      </c>
      <c r="E279" s="3">
        <v>0.75</v>
      </c>
      <c r="F279" s="2">
        <f t="shared" si="73"/>
        <v>11</v>
      </c>
      <c r="G279" s="17">
        <v>1</v>
      </c>
      <c r="H279" s="1">
        <f t="shared" si="74"/>
        <v>248</v>
      </c>
      <c r="I279" s="3">
        <v>0</v>
      </c>
      <c r="J279" s="1">
        <f t="shared" si="75"/>
        <v>194</v>
      </c>
      <c r="K279" s="3">
        <v>0</v>
      </c>
      <c r="L279" s="1">
        <f t="shared" si="76"/>
        <v>261</v>
      </c>
      <c r="M279" s="3">
        <v>0</v>
      </c>
      <c r="N279" s="1">
        <f t="shared" si="77"/>
        <v>47</v>
      </c>
      <c r="O279" s="3">
        <v>0</v>
      </c>
      <c r="P279" s="1">
        <f t="shared" si="78"/>
        <v>11</v>
      </c>
      <c r="Q279" s="3">
        <v>0</v>
      </c>
      <c r="R279" s="1">
        <f t="shared" si="79"/>
        <v>116</v>
      </c>
      <c r="S279" s="18">
        <v>0.2</v>
      </c>
      <c r="T279" s="17">
        <f t="shared" si="80"/>
        <v>95</v>
      </c>
      <c r="U279" s="17">
        <v>0.2</v>
      </c>
      <c r="V279" s="1">
        <f t="shared" si="81"/>
        <v>0</v>
      </c>
      <c r="W279" s="1">
        <v>0</v>
      </c>
      <c r="X279" s="1">
        <f t="shared" si="82"/>
        <v>0</v>
      </c>
      <c r="Y279" s="1">
        <v>0</v>
      </c>
      <c r="Z279" s="1">
        <f t="shared" si="83"/>
        <v>0</v>
      </c>
      <c r="AA279" s="1">
        <v>0</v>
      </c>
      <c r="AB279" s="1">
        <f t="shared" si="84"/>
        <v>27</v>
      </c>
      <c r="AC279" s="11">
        <v>1.9411766989619601</v>
      </c>
      <c r="AD279" s="9">
        <f t="shared" si="85"/>
        <v>3</v>
      </c>
      <c r="AE279" s="11">
        <v>1</v>
      </c>
      <c r="AF279" s="9">
        <f t="shared" si="86"/>
        <v>298</v>
      </c>
      <c r="AG279" s="11">
        <v>0.66666666666600005</v>
      </c>
      <c r="AH279" s="1">
        <f t="shared" si="87"/>
        <v>1</v>
      </c>
      <c r="AI279" s="17">
        <v>0</v>
      </c>
      <c r="AJ279" s="1">
        <f t="shared" si="88"/>
        <v>11</v>
      </c>
      <c r="AK279" s="3">
        <v>1</v>
      </c>
      <c r="AL279" s="1">
        <f t="shared" si="89"/>
        <v>0</v>
      </c>
      <c r="AM279" s="1">
        <v>0</v>
      </c>
      <c r="AN279" s="1">
        <v>0</v>
      </c>
      <c r="AO279" s="1">
        <v>0</v>
      </c>
    </row>
    <row r="280" spans="1:41" x14ac:dyDescent="0.25">
      <c r="A280" s="1">
        <v>11350</v>
      </c>
      <c r="B280" s="5" t="s">
        <v>425</v>
      </c>
      <c r="C280" s="8" t="s">
        <v>260</v>
      </c>
      <c r="D280" s="1">
        <f t="shared" si="72"/>
        <v>364</v>
      </c>
      <c r="E280" s="3">
        <v>0.166666666666</v>
      </c>
      <c r="F280" s="2">
        <f t="shared" si="73"/>
        <v>11</v>
      </c>
      <c r="G280" s="17">
        <v>1</v>
      </c>
      <c r="H280" s="1">
        <f t="shared" si="74"/>
        <v>72</v>
      </c>
      <c r="I280" s="3">
        <v>0.66666666666600005</v>
      </c>
      <c r="J280" s="1">
        <f t="shared" si="75"/>
        <v>194</v>
      </c>
      <c r="K280" s="3">
        <v>0</v>
      </c>
      <c r="L280" s="1">
        <f t="shared" si="76"/>
        <v>261</v>
      </c>
      <c r="M280" s="3">
        <v>0</v>
      </c>
      <c r="N280" s="1">
        <f t="shared" si="77"/>
        <v>47</v>
      </c>
      <c r="O280" s="3">
        <v>0</v>
      </c>
      <c r="P280" s="1">
        <f t="shared" si="78"/>
        <v>11</v>
      </c>
      <c r="Q280" s="3">
        <v>0</v>
      </c>
      <c r="R280" s="1">
        <f t="shared" si="79"/>
        <v>196</v>
      </c>
      <c r="S280" s="18">
        <v>0.33333299999999999</v>
      </c>
      <c r="T280" s="17">
        <f t="shared" si="80"/>
        <v>1</v>
      </c>
      <c r="U280" s="17">
        <v>0</v>
      </c>
      <c r="V280" s="1">
        <f t="shared" si="81"/>
        <v>0</v>
      </c>
      <c r="W280" s="1">
        <v>0</v>
      </c>
      <c r="X280" s="1">
        <f t="shared" si="82"/>
        <v>0</v>
      </c>
      <c r="Y280" s="1">
        <v>0</v>
      </c>
      <c r="Z280" s="1">
        <f t="shared" si="83"/>
        <v>0</v>
      </c>
      <c r="AA280" s="1">
        <v>0</v>
      </c>
      <c r="AB280" s="1">
        <f t="shared" si="84"/>
        <v>32</v>
      </c>
      <c r="AC280" s="11">
        <v>1.75796182822832</v>
      </c>
      <c r="AD280" s="9">
        <f t="shared" si="85"/>
        <v>3</v>
      </c>
      <c r="AE280" s="11">
        <v>1</v>
      </c>
      <c r="AF280" s="9">
        <f t="shared" si="86"/>
        <v>4</v>
      </c>
      <c r="AG280" s="11">
        <v>1</v>
      </c>
      <c r="AH280" s="1">
        <f t="shared" si="87"/>
        <v>1</v>
      </c>
      <c r="AI280" s="17">
        <v>0</v>
      </c>
      <c r="AJ280" s="1">
        <f t="shared" si="88"/>
        <v>136</v>
      </c>
      <c r="AK280" s="3">
        <v>0.5</v>
      </c>
      <c r="AL280" s="1">
        <f t="shared" si="89"/>
        <v>0</v>
      </c>
      <c r="AM280" s="1">
        <v>0</v>
      </c>
      <c r="AN280" s="1">
        <v>0</v>
      </c>
      <c r="AO280" s="1">
        <v>0</v>
      </c>
    </row>
    <row r="281" spans="1:41" x14ac:dyDescent="0.25">
      <c r="A281" s="1">
        <v>11355</v>
      </c>
      <c r="B281" s="5" t="s">
        <v>425</v>
      </c>
      <c r="C281" s="8" t="s">
        <v>264</v>
      </c>
      <c r="D281" s="1">
        <f t="shared" si="72"/>
        <v>22</v>
      </c>
      <c r="E281" s="3">
        <v>0.875</v>
      </c>
      <c r="F281" s="2">
        <f t="shared" si="73"/>
        <v>144</v>
      </c>
      <c r="G281" s="17">
        <v>0.5</v>
      </c>
      <c r="H281" s="1">
        <f t="shared" si="74"/>
        <v>90</v>
      </c>
      <c r="I281" s="3">
        <v>0.6</v>
      </c>
      <c r="J281" s="1">
        <f t="shared" si="75"/>
        <v>194</v>
      </c>
      <c r="K281" s="3">
        <v>0</v>
      </c>
      <c r="L281" s="1">
        <f t="shared" si="76"/>
        <v>261</v>
      </c>
      <c r="M281" s="3">
        <v>0</v>
      </c>
      <c r="N281" s="1">
        <f t="shared" si="77"/>
        <v>47</v>
      </c>
      <c r="O281" s="3">
        <v>0</v>
      </c>
      <c r="P281" s="1">
        <f t="shared" si="78"/>
        <v>11</v>
      </c>
      <c r="Q281" s="3">
        <v>0</v>
      </c>
      <c r="R281" s="1">
        <f t="shared" si="79"/>
        <v>135</v>
      </c>
      <c r="S281" s="18">
        <v>0.22500000000000001</v>
      </c>
      <c r="T281" s="17">
        <f t="shared" si="80"/>
        <v>114</v>
      </c>
      <c r="U281" s="17">
        <v>0.25</v>
      </c>
      <c r="V281" s="1">
        <f t="shared" si="81"/>
        <v>0</v>
      </c>
      <c r="W281" s="1">
        <v>0</v>
      </c>
      <c r="X281" s="1">
        <f t="shared" si="82"/>
        <v>-10</v>
      </c>
      <c r="Y281" s="1">
        <v>10</v>
      </c>
      <c r="Z281" s="1">
        <f t="shared" si="83"/>
        <v>0</v>
      </c>
      <c r="AA281" s="1">
        <v>0</v>
      </c>
      <c r="AB281" s="1">
        <f t="shared" si="84"/>
        <v>24</v>
      </c>
      <c r="AC281" s="11">
        <v>2.3529411764705799</v>
      </c>
      <c r="AD281" s="9">
        <f t="shared" si="85"/>
        <v>175</v>
      </c>
      <c r="AE281" s="11">
        <v>0.86956521739100001</v>
      </c>
      <c r="AF281" s="9">
        <f t="shared" si="86"/>
        <v>4</v>
      </c>
      <c r="AG281" s="11">
        <v>1</v>
      </c>
      <c r="AH281" s="1">
        <f t="shared" si="87"/>
        <v>1</v>
      </c>
      <c r="AI281" s="17">
        <v>0</v>
      </c>
      <c r="AJ281" s="1">
        <f t="shared" si="88"/>
        <v>136</v>
      </c>
      <c r="AK281" s="3">
        <v>0.5</v>
      </c>
      <c r="AL281" s="1">
        <f t="shared" si="89"/>
        <v>0</v>
      </c>
      <c r="AM281" s="1">
        <v>0</v>
      </c>
      <c r="AN281" s="1">
        <v>0</v>
      </c>
      <c r="AO281" s="1">
        <v>0</v>
      </c>
    </row>
    <row r="282" spans="1:41" x14ac:dyDescent="0.25">
      <c r="A282" s="1">
        <v>11379</v>
      </c>
      <c r="B282" s="5" t="s">
        <v>425</v>
      </c>
      <c r="C282" s="8" t="s">
        <v>279</v>
      </c>
      <c r="D282" s="1">
        <f t="shared" si="72"/>
        <v>336</v>
      </c>
      <c r="E282" s="3">
        <v>0.28571428571399998</v>
      </c>
      <c r="F282" s="2">
        <f t="shared" si="73"/>
        <v>11</v>
      </c>
      <c r="G282" s="17">
        <v>1</v>
      </c>
      <c r="H282" s="1">
        <f t="shared" si="74"/>
        <v>248</v>
      </c>
      <c r="I282" s="3">
        <v>0</v>
      </c>
      <c r="J282" s="1">
        <f t="shared" si="75"/>
        <v>194</v>
      </c>
      <c r="K282" s="3">
        <v>0</v>
      </c>
      <c r="L282" s="1">
        <f t="shared" si="76"/>
        <v>261</v>
      </c>
      <c r="M282" s="3">
        <v>0</v>
      </c>
      <c r="N282" s="1">
        <f t="shared" si="77"/>
        <v>47</v>
      </c>
      <c r="O282" s="3">
        <v>0</v>
      </c>
      <c r="P282" s="1">
        <f t="shared" si="78"/>
        <v>11</v>
      </c>
      <c r="Q282" s="3">
        <v>0</v>
      </c>
      <c r="R282" s="1">
        <f t="shared" si="79"/>
        <v>92</v>
      </c>
      <c r="S282" s="18">
        <v>0.16666600000000001</v>
      </c>
      <c r="T282" s="17">
        <f t="shared" si="80"/>
        <v>79</v>
      </c>
      <c r="U282" s="17">
        <v>0.16666600000000001</v>
      </c>
      <c r="V282" s="1">
        <f t="shared" si="81"/>
        <v>0</v>
      </c>
      <c r="W282" s="1">
        <v>0</v>
      </c>
      <c r="X282" s="1">
        <f t="shared" si="82"/>
        <v>0</v>
      </c>
      <c r="Y282" s="1">
        <v>0</v>
      </c>
      <c r="Z282" s="1">
        <f t="shared" si="83"/>
        <v>0</v>
      </c>
      <c r="AA282" s="1">
        <v>0</v>
      </c>
      <c r="AB282" s="1">
        <f t="shared" si="84"/>
        <v>22</v>
      </c>
      <c r="AC282" s="11">
        <v>2.5617978103774699</v>
      </c>
      <c r="AD282" s="9">
        <f t="shared" si="85"/>
        <v>3</v>
      </c>
      <c r="AE282" s="11">
        <v>1</v>
      </c>
      <c r="AF282" s="9">
        <f t="shared" si="86"/>
        <v>4</v>
      </c>
      <c r="AG282" s="11">
        <v>1</v>
      </c>
      <c r="AH282" s="1">
        <f t="shared" si="87"/>
        <v>1</v>
      </c>
      <c r="AI282" s="17">
        <v>0</v>
      </c>
      <c r="AJ282" s="1">
        <f t="shared" si="88"/>
        <v>336</v>
      </c>
      <c r="AK282" s="3">
        <v>0</v>
      </c>
      <c r="AL282" s="1">
        <f t="shared" si="89"/>
        <v>0</v>
      </c>
      <c r="AM282" s="1">
        <v>0</v>
      </c>
      <c r="AN282" s="1">
        <v>0</v>
      </c>
      <c r="AO282" s="1">
        <v>0</v>
      </c>
    </row>
    <row r="283" spans="1:41" x14ac:dyDescent="0.25">
      <c r="A283" s="1">
        <v>11385</v>
      </c>
      <c r="B283" s="5" t="s">
        <v>425</v>
      </c>
      <c r="C283" s="8" t="s">
        <v>282</v>
      </c>
      <c r="D283" s="1">
        <f t="shared" si="72"/>
        <v>43</v>
      </c>
      <c r="E283" s="3">
        <v>0.77777777777699997</v>
      </c>
      <c r="F283" s="2">
        <f t="shared" si="73"/>
        <v>100</v>
      </c>
      <c r="G283" s="17">
        <v>0.75</v>
      </c>
      <c r="H283" s="1">
        <f t="shared" si="74"/>
        <v>105</v>
      </c>
      <c r="I283" s="3">
        <v>0.5</v>
      </c>
      <c r="J283" s="1">
        <f t="shared" si="75"/>
        <v>194</v>
      </c>
      <c r="K283" s="3">
        <v>0</v>
      </c>
      <c r="L283" s="1">
        <f t="shared" si="76"/>
        <v>1</v>
      </c>
      <c r="M283" s="3">
        <v>1</v>
      </c>
      <c r="N283" s="1">
        <f t="shared" si="77"/>
        <v>47</v>
      </c>
      <c r="O283" s="3">
        <v>0</v>
      </c>
      <c r="P283" s="1">
        <f t="shared" si="78"/>
        <v>11</v>
      </c>
      <c r="Q283" s="3">
        <v>0</v>
      </c>
      <c r="R283" s="1">
        <f t="shared" si="79"/>
        <v>74</v>
      </c>
      <c r="S283" s="18">
        <v>0.125</v>
      </c>
      <c r="T283" s="17">
        <f t="shared" si="80"/>
        <v>336</v>
      </c>
      <c r="U283" s="17">
        <v>0.75</v>
      </c>
      <c r="V283" s="1">
        <f t="shared" si="81"/>
        <v>0</v>
      </c>
      <c r="W283" s="1">
        <v>0</v>
      </c>
      <c r="X283" s="1">
        <f t="shared" si="82"/>
        <v>0</v>
      </c>
      <c r="Y283" s="1">
        <v>0</v>
      </c>
      <c r="Z283" s="1">
        <f t="shared" si="83"/>
        <v>0</v>
      </c>
      <c r="AA283" s="1">
        <v>0</v>
      </c>
      <c r="AB283" s="1">
        <f t="shared" si="84"/>
        <v>14</v>
      </c>
      <c r="AC283" s="11">
        <v>4.1834863920545402</v>
      </c>
      <c r="AD283" s="9">
        <f t="shared" si="85"/>
        <v>300</v>
      </c>
      <c r="AE283" s="10">
        <v>0.3125</v>
      </c>
      <c r="AF283" s="9">
        <f t="shared" si="86"/>
        <v>4</v>
      </c>
      <c r="AG283" s="11">
        <v>1</v>
      </c>
      <c r="AH283" s="1">
        <f t="shared" si="87"/>
        <v>273</v>
      </c>
      <c r="AI283" s="17">
        <v>0.375</v>
      </c>
      <c r="AJ283" s="1">
        <f t="shared" si="88"/>
        <v>10</v>
      </c>
      <c r="AK283" s="3">
        <v>1.125</v>
      </c>
      <c r="AL283" s="1">
        <f t="shared" si="89"/>
        <v>0</v>
      </c>
      <c r="AM283" s="1">
        <v>0</v>
      </c>
      <c r="AN283" s="1">
        <v>0</v>
      </c>
      <c r="AO283" s="1">
        <v>0</v>
      </c>
    </row>
    <row r="284" spans="1:41" x14ac:dyDescent="0.25">
      <c r="A284" s="1">
        <v>11395</v>
      </c>
      <c r="B284" s="5" t="s">
        <v>425</v>
      </c>
      <c r="C284" s="8" t="s">
        <v>289</v>
      </c>
      <c r="D284" s="1">
        <f t="shared" si="72"/>
        <v>140</v>
      </c>
      <c r="E284" s="3">
        <v>0.55555555555500002</v>
      </c>
      <c r="F284" s="2">
        <f t="shared" si="73"/>
        <v>11</v>
      </c>
      <c r="G284" s="17">
        <v>1</v>
      </c>
      <c r="H284" s="1">
        <f t="shared" si="74"/>
        <v>248</v>
      </c>
      <c r="I284" s="3">
        <v>0</v>
      </c>
      <c r="J284" s="1">
        <f t="shared" si="75"/>
        <v>194</v>
      </c>
      <c r="K284" s="3">
        <v>0</v>
      </c>
      <c r="L284" s="1">
        <f t="shared" si="76"/>
        <v>261</v>
      </c>
      <c r="M284" s="3">
        <v>0</v>
      </c>
      <c r="N284" s="1">
        <f t="shared" si="77"/>
        <v>47</v>
      </c>
      <c r="O284" s="3">
        <v>0</v>
      </c>
      <c r="P284" s="1">
        <f t="shared" si="78"/>
        <v>11</v>
      </c>
      <c r="Q284" s="3">
        <v>0</v>
      </c>
      <c r="R284" s="1">
        <f t="shared" si="79"/>
        <v>242</v>
      </c>
      <c r="S284" s="18">
        <v>0.38888800000000001</v>
      </c>
      <c r="T284" s="17">
        <f t="shared" si="80"/>
        <v>194</v>
      </c>
      <c r="U284" s="17">
        <v>0.38888800000000001</v>
      </c>
      <c r="V284" s="1">
        <f t="shared" si="81"/>
        <v>0</v>
      </c>
      <c r="W284" s="1">
        <v>0</v>
      </c>
      <c r="X284" s="1">
        <f t="shared" si="82"/>
        <v>0</v>
      </c>
      <c r="Y284" s="1">
        <v>0</v>
      </c>
      <c r="Z284" s="1">
        <f t="shared" si="83"/>
        <v>0</v>
      </c>
      <c r="AA284" s="1">
        <v>0</v>
      </c>
      <c r="AB284" s="1">
        <f t="shared" si="84"/>
        <v>1</v>
      </c>
      <c r="AC284" s="11">
        <v>240.00096000383999</v>
      </c>
      <c r="AD284" s="9">
        <f t="shared" si="85"/>
        <v>233</v>
      </c>
      <c r="AE284" s="11">
        <v>0.64285714285700002</v>
      </c>
      <c r="AF284" s="9">
        <f t="shared" si="86"/>
        <v>4</v>
      </c>
      <c r="AG284" s="11">
        <v>1</v>
      </c>
      <c r="AH284" s="1">
        <f t="shared" si="87"/>
        <v>1</v>
      </c>
      <c r="AI284" s="17">
        <v>0</v>
      </c>
      <c r="AJ284" s="1">
        <f t="shared" si="88"/>
        <v>336</v>
      </c>
      <c r="AK284" s="3">
        <v>0</v>
      </c>
      <c r="AL284" s="1">
        <f t="shared" si="89"/>
        <v>-10</v>
      </c>
      <c r="AM284" s="1">
        <v>10</v>
      </c>
      <c r="AN284" s="1">
        <v>0</v>
      </c>
      <c r="AO284" s="1">
        <v>0</v>
      </c>
    </row>
    <row r="285" spans="1:41" x14ac:dyDescent="0.25">
      <c r="A285" s="1">
        <v>12401</v>
      </c>
      <c r="B285" s="5" t="s">
        <v>424</v>
      </c>
      <c r="C285" s="7" t="s">
        <v>291</v>
      </c>
      <c r="D285" s="1">
        <f t="shared" si="72"/>
        <v>79</v>
      </c>
      <c r="E285" s="3">
        <v>0.66666666666600005</v>
      </c>
      <c r="F285" s="2">
        <f t="shared" si="73"/>
        <v>209</v>
      </c>
      <c r="G285" s="17">
        <v>0.33333333333333298</v>
      </c>
      <c r="H285" s="1">
        <f t="shared" si="74"/>
        <v>1</v>
      </c>
      <c r="I285" s="3">
        <v>1</v>
      </c>
      <c r="J285" s="1">
        <f t="shared" si="75"/>
        <v>194</v>
      </c>
      <c r="K285" s="3">
        <v>0</v>
      </c>
      <c r="L285" s="1">
        <f t="shared" si="76"/>
        <v>1</v>
      </c>
      <c r="M285" s="3">
        <v>1</v>
      </c>
      <c r="N285" s="1">
        <f t="shared" si="77"/>
        <v>47</v>
      </c>
      <c r="O285" s="3">
        <v>0</v>
      </c>
      <c r="P285" s="1">
        <f t="shared" si="78"/>
        <v>11</v>
      </c>
      <c r="Q285" s="3">
        <v>0</v>
      </c>
      <c r="R285" s="1">
        <f t="shared" si="79"/>
        <v>281</v>
      </c>
      <c r="S285" s="18">
        <v>0.44117699999999999</v>
      </c>
      <c r="T285" s="17">
        <f t="shared" si="80"/>
        <v>169</v>
      </c>
      <c r="U285" s="17">
        <v>0.35294199999999998</v>
      </c>
      <c r="V285" s="1">
        <f t="shared" si="81"/>
        <v>0</v>
      </c>
      <c r="W285" s="1">
        <v>0</v>
      </c>
      <c r="X285" s="1">
        <f t="shared" si="82"/>
        <v>0</v>
      </c>
      <c r="Y285" s="1">
        <v>0</v>
      </c>
      <c r="Z285" s="1">
        <f t="shared" si="83"/>
        <v>0</v>
      </c>
      <c r="AA285" s="1">
        <v>0</v>
      </c>
      <c r="AB285" s="1">
        <f t="shared" si="84"/>
        <v>276</v>
      </c>
      <c r="AC285" s="10">
        <v>0.28668942762291899</v>
      </c>
      <c r="AD285" s="9">
        <f t="shared" si="85"/>
        <v>357</v>
      </c>
      <c r="AE285" s="10">
        <v>0</v>
      </c>
      <c r="AF285" s="9">
        <f t="shared" si="86"/>
        <v>4</v>
      </c>
      <c r="AG285" s="11">
        <v>1</v>
      </c>
      <c r="AH285" s="1">
        <f t="shared" si="87"/>
        <v>256</v>
      </c>
      <c r="AI285" s="17">
        <v>0.33333333333300003</v>
      </c>
      <c r="AJ285" s="1">
        <f t="shared" si="88"/>
        <v>298</v>
      </c>
      <c r="AK285" s="3">
        <v>0.166666666666</v>
      </c>
      <c r="AL285" s="1">
        <f t="shared" si="89"/>
        <v>0</v>
      </c>
      <c r="AM285" s="1">
        <v>0</v>
      </c>
      <c r="AN285" s="1">
        <v>0</v>
      </c>
      <c r="AO285" s="1">
        <v>0</v>
      </c>
    </row>
    <row r="286" spans="1:41" x14ac:dyDescent="0.25">
      <c r="A286" s="1">
        <v>12406</v>
      </c>
      <c r="B286" s="5" t="s">
        <v>424</v>
      </c>
      <c r="C286" s="8" t="s">
        <v>296</v>
      </c>
      <c r="D286" s="1">
        <f t="shared" si="72"/>
        <v>22</v>
      </c>
      <c r="E286" s="3">
        <v>0.875</v>
      </c>
      <c r="F286" s="2">
        <f t="shared" si="73"/>
        <v>263</v>
      </c>
      <c r="G286" s="17">
        <v>0.23076923076923</v>
      </c>
      <c r="H286" s="1">
        <f t="shared" si="74"/>
        <v>1</v>
      </c>
      <c r="I286" s="3">
        <v>1</v>
      </c>
      <c r="J286" s="1">
        <f t="shared" si="75"/>
        <v>53</v>
      </c>
      <c r="K286" s="3">
        <v>0.2</v>
      </c>
      <c r="L286" s="1">
        <f t="shared" si="76"/>
        <v>1</v>
      </c>
      <c r="M286" s="3">
        <v>1</v>
      </c>
      <c r="N286" s="1">
        <f t="shared" si="77"/>
        <v>47</v>
      </c>
      <c r="O286" s="3">
        <v>0</v>
      </c>
      <c r="P286" s="1">
        <f t="shared" si="78"/>
        <v>11</v>
      </c>
      <c r="Q286" s="3">
        <v>0</v>
      </c>
      <c r="R286" s="1">
        <f t="shared" si="79"/>
        <v>293</v>
      </c>
      <c r="S286" s="18">
        <v>0.466667</v>
      </c>
      <c r="T286" s="17">
        <f t="shared" si="80"/>
        <v>64</v>
      </c>
      <c r="U286" s="17">
        <v>0.13333400000000001</v>
      </c>
      <c r="V286" s="1">
        <f t="shared" si="81"/>
        <v>0</v>
      </c>
      <c r="W286" s="1">
        <v>0</v>
      </c>
      <c r="X286" s="1">
        <f t="shared" si="82"/>
        <v>0</v>
      </c>
      <c r="Y286" s="1">
        <v>0</v>
      </c>
      <c r="Z286" s="1">
        <f t="shared" si="83"/>
        <v>0</v>
      </c>
      <c r="AA286" s="1">
        <v>0</v>
      </c>
      <c r="AB286" s="1">
        <f t="shared" si="84"/>
        <v>232</v>
      </c>
      <c r="AC286" s="10">
        <v>0.39452055659223101</v>
      </c>
      <c r="AD286" s="9">
        <f t="shared" si="85"/>
        <v>3</v>
      </c>
      <c r="AE286" s="11">
        <v>1</v>
      </c>
      <c r="AF286" s="9">
        <f t="shared" si="86"/>
        <v>4</v>
      </c>
      <c r="AG286" s="11">
        <v>1</v>
      </c>
      <c r="AH286" s="1">
        <f t="shared" si="87"/>
        <v>170</v>
      </c>
      <c r="AI286" s="17">
        <v>0.15384615384600001</v>
      </c>
      <c r="AJ286" s="1">
        <f t="shared" si="88"/>
        <v>305</v>
      </c>
      <c r="AK286" s="3">
        <v>0.15384615384600001</v>
      </c>
      <c r="AL286" s="1">
        <f t="shared" si="89"/>
        <v>0</v>
      </c>
      <c r="AM286" s="1">
        <v>0</v>
      </c>
      <c r="AN286" s="1">
        <v>0</v>
      </c>
      <c r="AO286" s="1">
        <v>0</v>
      </c>
    </row>
    <row r="287" spans="1:41" x14ac:dyDescent="0.25">
      <c r="A287" s="1">
        <v>12402</v>
      </c>
      <c r="B287" s="5" t="s">
        <v>424</v>
      </c>
      <c r="C287" s="8" t="s">
        <v>292</v>
      </c>
      <c r="D287" s="1">
        <f t="shared" si="72"/>
        <v>134</v>
      </c>
      <c r="E287" s="3">
        <v>0.57142857142799997</v>
      </c>
      <c r="F287" s="2">
        <f t="shared" si="73"/>
        <v>156</v>
      </c>
      <c r="G287" s="17">
        <v>0.46153846153846101</v>
      </c>
      <c r="H287" s="1">
        <f t="shared" si="74"/>
        <v>44</v>
      </c>
      <c r="I287" s="3">
        <v>0.91666666666600005</v>
      </c>
      <c r="J287" s="1">
        <f t="shared" si="75"/>
        <v>154</v>
      </c>
      <c r="K287" s="3">
        <v>7.1428571428000007E-2</v>
      </c>
      <c r="L287" s="1">
        <f t="shared" si="76"/>
        <v>1</v>
      </c>
      <c r="M287" s="3">
        <v>1</v>
      </c>
      <c r="N287" s="1">
        <f t="shared" si="77"/>
        <v>9</v>
      </c>
      <c r="O287" s="3">
        <v>0.2</v>
      </c>
      <c r="P287" s="1">
        <f t="shared" si="78"/>
        <v>11</v>
      </c>
      <c r="Q287" s="3">
        <v>0</v>
      </c>
      <c r="R287" s="1">
        <f t="shared" si="79"/>
        <v>292</v>
      </c>
      <c r="S287" s="18">
        <v>0.46428599999999998</v>
      </c>
      <c r="T287" s="17">
        <f t="shared" si="80"/>
        <v>245</v>
      </c>
      <c r="U287" s="17">
        <v>0.52381</v>
      </c>
      <c r="V287" s="1">
        <f t="shared" si="81"/>
        <v>0</v>
      </c>
      <c r="W287" s="1">
        <v>0</v>
      </c>
      <c r="X287" s="1">
        <f t="shared" si="82"/>
        <v>0</v>
      </c>
      <c r="Y287" s="1">
        <v>0</v>
      </c>
      <c r="Z287" s="1">
        <f t="shared" si="83"/>
        <v>0</v>
      </c>
      <c r="AA287" s="1">
        <v>0</v>
      </c>
      <c r="AB287" s="1">
        <f t="shared" si="84"/>
        <v>180</v>
      </c>
      <c r="AC287" s="11">
        <v>0.55983773273701998</v>
      </c>
      <c r="AD287" s="9">
        <f t="shared" si="85"/>
        <v>3</v>
      </c>
      <c r="AE287" s="11">
        <v>1</v>
      </c>
      <c r="AF287" s="9">
        <f t="shared" si="86"/>
        <v>4</v>
      </c>
      <c r="AG287" s="11">
        <v>1</v>
      </c>
      <c r="AH287" s="1">
        <f t="shared" si="87"/>
        <v>305</v>
      </c>
      <c r="AI287" s="17">
        <v>0.46153846153799999</v>
      </c>
      <c r="AJ287" s="1">
        <f t="shared" si="88"/>
        <v>190</v>
      </c>
      <c r="AK287" s="3">
        <v>0.42307692307599998</v>
      </c>
      <c r="AL287" s="1">
        <f t="shared" si="89"/>
        <v>0</v>
      </c>
      <c r="AM287" s="1">
        <v>0</v>
      </c>
      <c r="AN287" s="1">
        <v>0</v>
      </c>
      <c r="AO287" s="1">
        <v>0</v>
      </c>
    </row>
    <row r="288" spans="1:41" x14ac:dyDescent="0.25">
      <c r="A288" s="1">
        <v>12405</v>
      </c>
      <c r="B288" s="5" t="s">
        <v>424</v>
      </c>
      <c r="C288" s="8" t="s">
        <v>295</v>
      </c>
      <c r="D288" s="1">
        <f t="shared" si="72"/>
        <v>277</v>
      </c>
      <c r="E288" s="3">
        <v>0.377777777777</v>
      </c>
      <c r="F288" s="2">
        <f t="shared" si="73"/>
        <v>11</v>
      </c>
      <c r="G288" s="17">
        <v>1</v>
      </c>
      <c r="H288" s="1">
        <f t="shared" si="74"/>
        <v>248</v>
      </c>
      <c r="I288" s="3">
        <v>0</v>
      </c>
      <c r="J288" s="1">
        <f t="shared" si="75"/>
        <v>85</v>
      </c>
      <c r="K288" s="3">
        <v>0.14285714285699999</v>
      </c>
      <c r="L288" s="1">
        <f t="shared" si="76"/>
        <v>261</v>
      </c>
      <c r="M288" s="3">
        <v>0</v>
      </c>
      <c r="N288" s="1">
        <f t="shared" si="77"/>
        <v>47</v>
      </c>
      <c r="O288" s="3">
        <v>0</v>
      </c>
      <c r="P288" s="1">
        <f t="shared" si="78"/>
        <v>11</v>
      </c>
      <c r="Q288" s="3">
        <v>0</v>
      </c>
      <c r="R288" s="1">
        <f t="shared" si="79"/>
        <v>336</v>
      </c>
      <c r="S288" s="18">
        <v>0.581395</v>
      </c>
      <c r="T288" s="17">
        <f t="shared" si="80"/>
        <v>315</v>
      </c>
      <c r="U288" s="17">
        <v>0.69767400000000002</v>
      </c>
      <c r="V288" s="1">
        <f t="shared" si="81"/>
        <v>0</v>
      </c>
      <c r="W288" s="1">
        <v>0</v>
      </c>
      <c r="X288" s="1">
        <f t="shared" si="82"/>
        <v>0</v>
      </c>
      <c r="Y288" s="1">
        <v>0</v>
      </c>
      <c r="Z288" s="1">
        <f t="shared" si="83"/>
        <v>0</v>
      </c>
      <c r="AA288" s="1">
        <v>0</v>
      </c>
      <c r="AB288" s="1">
        <f t="shared" si="84"/>
        <v>143</v>
      </c>
      <c r="AC288" s="11">
        <v>0.67669173441121599</v>
      </c>
      <c r="AD288" s="9">
        <f t="shared" si="85"/>
        <v>3</v>
      </c>
      <c r="AE288" s="11">
        <v>1</v>
      </c>
      <c r="AF288" s="9">
        <f t="shared" si="86"/>
        <v>4</v>
      </c>
      <c r="AG288" s="11">
        <v>1</v>
      </c>
      <c r="AH288" s="1">
        <f t="shared" si="87"/>
        <v>1</v>
      </c>
      <c r="AI288" s="17">
        <v>0</v>
      </c>
      <c r="AJ288" s="1">
        <f t="shared" si="88"/>
        <v>11</v>
      </c>
      <c r="AK288" s="3">
        <v>1</v>
      </c>
      <c r="AL288" s="1">
        <f t="shared" si="89"/>
        <v>0</v>
      </c>
      <c r="AM288" s="1">
        <v>0</v>
      </c>
      <c r="AN288" s="1">
        <v>0</v>
      </c>
      <c r="AO288" s="1">
        <v>0</v>
      </c>
    </row>
    <row r="289" spans="1:41" x14ac:dyDescent="0.25">
      <c r="A289" s="1">
        <v>12400</v>
      </c>
      <c r="B289" s="5" t="s">
        <v>424</v>
      </c>
      <c r="C289" s="8" t="s">
        <v>290</v>
      </c>
      <c r="D289" s="1">
        <f t="shared" si="72"/>
        <v>189</v>
      </c>
      <c r="E289" s="3">
        <v>0.49382716049300002</v>
      </c>
      <c r="F289" s="2">
        <f t="shared" si="73"/>
        <v>175</v>
      </c>
      <c r="G289" s="17">
        <v>0.41666666666666602</v>
      </c>
      <c r="H289" s="1">
        <f t="shared" si="74"/>
        <v>48</v>
      </c>
      <c r="I289" s="3">
        <v>0.86666666666600001</v>
      </c>
      <c r="J289" s="1">
        <f t="shared" si="75"/>
        <v>75</v>
      </c>
      <c r="K289" s="3">
        <v>0.15789473684200001</v>
      </c>
      <c r="L289" s="1">
        <f t="shared" si="76"/>
        <v>1</v>
      </c>
      <c r="M289" s="3">
        <v>1</v>
      </c>
      <c r="N289" s="1">
        <f t="shared" si="77"/>
        <v>47</v>
      </c>
      <c r="O289" s="3">
        <v>0</v>
      </c>
      <c r="P289" s="1">
        <f t="shared" si="78"/>
        <v>11</v>
      </c>
      <c r="Q289" s="3">
        <v>0</v>
      </c>
      <c r="R289" s="1">
        <f t="shared" si="79"/>
        <v>188</v>
      </c>
      <c r="S289" s="18">
        <v>0.32</v>
      </c>
      <c r="T289" s="17">
        <f t="shared" si="80"/>
        <v>250</v>
      </c>
      <c r="U289" s="17">
        <v>0.54666700000000001</v>
      </c>
      <c r="V289" s="1">
        <f t="shared" si="81"/>
        <v>0</v>
      </c>
      <c r="W289" s="1">
        <v>0</v>
      </c>
      <c r="X289" s="1">
        <f t="shared" si="82"/>
        <v>0</v>
      </c>
      <c r="Y289" s="1">
        <v>0</v>
      </c>
      <c r="Z289" s="1">
        <f t="shared" si="83"/>
        <v>0</v>
      </c>
      <c r="AA289" s="1">
        <v>0</v>
      </c>
      <c r="AB289" s="1">
        <f t="shared" si="84"/>
        <v>89</v>
      </c>
      <c r="AC289" s="11">
        <v>0.93790150294604402</v>
      </c>
      <c r="AD289" s="9">
        <f t="shared" si="85"/>
        <v>3</v>
      </c>
      <c r="AE289" s="11">
        <v>1</v>
      </c>
      <c r="AF289" s="9">
        <f t="shared" si="86"/>
        <v>4</v>
      </c>
      <c r="AG289" s="11">
        <v>1</v>
      </c>
      <c r="AH289" s="1">
        <f t="shared" si="87"/>
        <v>295</v>
      </c>
      <c r="AI289" s="17">
        <v>0.44117647058800002</v>
      </c>
      <c r="AJ289" s="1">
        <f t="shared" si="88"/>
        <v>264</v>
      </c>
      <c r="AK289" s="3">
        <v>0.25</v>
      </c>
      <c r="AL289" s="1">
        <f t="shared" si="89"/>
        <v>0</v>
      </c>
      <c r="AM289" s="1">
        <v>0</v>
      </c>
      <c r="AN289" s="1">
        <v>0</v>
      </c>
      <c r="AO289" s="1">
        <v>0</v>
      </c>
    </row>
    <row r="290" spans="1:41" x14ac:dyDescent="0.25">
      <c r="A290" s="1">
        <v>12404</v>
      </c>
      <c r="B290" s="5" t="s">
        <v>424</v>
      </c>
      <c r="C290" s="8" t="s">
        <v>294</v>
      </c>
      <c r="D290" s="1">
        <f t="shared" si="72"/>
        <v>252</v>
      </c>
      <c r="E290" s="3">
        <v>0.41176470588199998</v>
      </c>
      <c r="F290" s="2">
        <f t="shared" si="73"/>
        <v>325</v>
      </c>
      <c r="G290" s="17">
        <v>0.11111111111111099</v>
      </c>
      <c r="H290" s="1">
        <f t="shared" si="74"/>
        <v>72</v>
      </c>
      <c r="I290" s="3">
        <v>0.66666666666600005</v>
      </c>
      <c r="J290" s="1">
        <f t="shared" si="75"/>
        <v>163</v>
      </c>
      <c r="K290" s="3">
        <v>6.6666666666000005E-2</v>
      </c>
      <c r="L290" s="1">
        <f t="shared" si="76"/>
        <v>1</v>
      </c>
      <c r="M290" s="3">
        <v>1</v>
      </c>
      <c r="N290" s="1">
        <f t="shared" si="77"/>
        <v>47</v>
      </c>
      <c r="O290" s="3">
        <v>0</v>
      </c>
      <c r="P290" s="1">
        <f t="shared" si="78"/>
        <v>11</v>
      </c>
      <c r="Q290" s="3">
        <v>0</v>
      </c>
      <c r="R290" s="1">
        <f t="shared" si="79"/>
        <v>186</v>
      </c>
      <c r="S290" s="18">
        <v>0.31372499999999998</v>
      </c>
      <c r="T290" s="17">
        <f t="shared" si="80"/>
        <v>84</v>
      </c>
      <c r="U290" s="17">
        <v>0.17647099999999999</v>
      </c>
      <c r="V290" s="1">
        <f t="shared" si="81"/>
        <v>0</v>
      </c>
      <c r="W290" s="1">
        <v>0</v>
      </c>
      <c r="X290" s="1">
        <f t="shared" si="82"/>
        <v>0</v>
      </c>
      <c r="Y290" s="1">
        <v>0</v>
      </c>
      <c r="Z290" s="1">
        <f t="shared" si="83"/>
        <v>0</v>
      </c>
      <c r="AA290" s="1">
        <v>0</v>
      </c>
      <c r="AB290" s="1">
        <f t="shared" si="84"/>
        <v>50</v>
      </c>
      <c r="AC290" s="11">
        <v>1.4</v>
      </c>
      <c r="AD290" s="9">
        <f t="shared" si="85"/>
        <v>3</v>
      </c>
      <c r="AE290" s="11">
        <v>1</v>
      </c>
      <c r="AF290" s="9">
        <f t="shared" si="86"/>
        <v>261</v>
      </c>
      <c r="AG290" s="11">
        <v>0.75</v>
      </c>
      <c r="AH290" s="1">
        <f t="shared" si="87"/>
        <v>178</v>
      </c>
      <c r="AI290" s="17">
        <v>0.166666666666</v>
      </c>
      <c r="AJ290" s="1">
        <f t="shared" si="88"/>
        <v>101</v>
      </c>
      <c r="AK290" s="3">
        <v>0.61111111111100003</v>
      </c>
      <c r="AL290" s="1">
        <f t="shared" si="89"/>
        <v>0</v>
      </c>
      <c r="AM290" s="1">
        <v>0</v>
      </c>
      <c r="AN290" s="1">
        <v>0</v>
      </c>
      <c r="AO290" s="1">
        <v>0</v>
      </c>
    </row>
    <row r="291" spans="1:41" x14ac:dyDescent="0.25">
      <c r="A291" s="1">
        <v>12403</v>
      </c>
      <c r="B291" s="5" t="s">
        <v>424</v>
      </c>
      <c r="C291" s="8" t="s">
        <v>293</v>
      </c>
      <c r="D291" s="1">
        <f t="shared" si="72"/>
        <v>132</v>
      </c>
      <c r="E291" s="3">
        <v>0.57746478873200002</v>
      </c>
      <c r="F291" s="2">
        <f t="shared" si="73"/>
        <v>209</v>
      </c>
      <c r="G291" s="17">
        <v>0.33333333333333298</v>
      </c>
      <c r="H291" s="1">
        <f t="shared" si="74"/>
        <v>50</v>
      </c>
      <c r="I291" s="3">
        <v>0.83333333333299997</v>
      </c>
      <c r="J291" s="1">
        <f t="shared" si="75"/>
        <v>146</v>
      </c>
      <c r="K291" s="3">
        <v>8.3333333332999998E-2</v>
      </c>
      <c r="L291" s="1">
        <f t="shared" si="76"/>
        <v>1</v>
      </c>
      <c r="M291" s="3">
        <v>1</v>
      </c>
      <c r="N291" s="1">
        <f t="shared" si="77"/>
        <v>47</v>
      </c>
      <c r="O291" s="3">
        <v>0</v>
      </c>
      <c r="P291" s="1">
        <f t="shared" si="78"/>
        <v>11</v>
      </c>
      <c r="Q291" s="3">
        <v>0</v>
      </c>
      <c r="R291" s="1">
        <f t="shared" si="79"/>
        <v>213</v>
      </c>
      <c r="S291" s="18">
        <v>0.34761900000000001</v>
      </c>
      <c r="T291" s="17">
        <f t="shared" si="80"/>
        <v>55</v>
      </c>
      <c r="U291" s="17">
        <v>0.114286</v>
      </c>
      <c r="V291" s="1">
        <f t="shared" si="81"/>
        <v>0</v>
      </c>
      <c r="W291" s="1">
        <v>0</v>
      </c>
      <c r="X291" s="1">
        <f t="shared" si="82"/>
        <v>0</v>
      </c>
      <c r="Y291" s="1">
        <v>0</v>
      </c>
      <c r="Z291" s="1">
        <f t="shared" si="83"/>
        <v>0</v>
      </c>
      <c r="AA291" s="1">
        <v>0</v>
      </c>
      <c r="AB291" s="1">
        <f t="shared" si="84"/>
        <v>18</v>
      </c>
      <c r="AC291" s="11">
        <v>3.56062771538519</v>
      </c>
      <c r="AD291" s="9">
        <f t="shared" si="85"/>
        <v>3</v>
      </c>
      <c r="AE291" s="11">
        <v>1</v>
      </c>
      <c r="AF291" s="9">
        <f t="shared" si="86"/>
        <v>4</v>
      </c>
      <c r="AG291" s="11">
        <v>1</v>
      </c>
      <c r="AH291" s="1">
        <f t="shared" si="87"/>
        <v>256</v>
      </c>
      <c r="AI291" s="17">
        <v>0.33333333333300003</v>
      </c>
      <c r="AJ291" s="1">
        <f t="shared" si="88"/>
        <v>232</v>
      </c>
      <c r="AK291" s="3">
        <v>0.33333333333300003</v>
      </c>
      <c r="AL291" s="1">
        <f t="shared" si="89"/>
        <v>-10</v>
      </c>
      <c r="AM291" s="1">
        <v>10</v>
      </c>
      <c r="AN291" s="1">
        <v>0</v>
      </c>
      <c r="AO291" s="1">
        <v>0</v>
      </c>
    </row>
    <row r="292" spans="1:41" x14ac:dyDescent="0.25">
      <c r="A292" s="1">
        <v>13439</v>
      </c>
      <c r="B292" s="5" t="s">
        <v>423</v>
      </c>
      <c r="C292" s="6" t="s">
        <v>323</v>
      </c>
      <c r="D292" s="1">
        <f t="shared" si="72"/>
        <v>372</v>
      </c>
      <c r="E292" s="3">
        <v>0</v>
      </c>
      <c r="F292" s="2">
        <f t="shared" si="73"/>
        <v>321</v>
      </c>
      <c r="G292" s="17">
        <v>0.12121212121212099</v>
      </c>
      <c r="H292" s="1">
        <f t="shared" si="74"/>
        <v>105</v>
      </c>
      <c r="I292" s="3">
        <v>0.5</v>
      </c>
      <c r="J292" s="1">
        <f t="shared" si="75"/>
        <v>85</v>
      </c>
      <c r="K292" s="3">
        <v>0.14285714285699999</v>
      </c>
      <c r="L292" s="1">
        <f t="shared" si="76"/>
        <v>261</v>
      </c>
      <c r="M292" s="3">
        <v>0</v>
      </c>
      <c r="N292" s="1">
        <f t="shared" si="77"/>
        <v>36</v>
      </c>
      <c r="O292" s="3">
        <v>7.1428571428000007E-2</v>
      </c>
      <c r="P292" s="1">
        <f t="shared" si="78"/>
        <v>11</v>
      </c>
      <c r="Q292" s="3">
        <v>0</v>
      </c>
      <c r="R292" s="1">
        <f t="shared" si="79"/>
        <v>80</v>
      </c>
      <c r="S292" s="18">
        <v>0.14285800000000001</v>
      </c>
      <c r="T292" s="17">
        <f t="shared" si="80"/>
        <v>227</v>
      </c>
      <c r="U292" s="17">
        <v>0.48192699999999999</v>
      </c>
      <c r="V292" s="1">
        <f t="shared" si="81"/>
        <v>0</v>
      </c>
      <c r="W292" s="1">
        <v>0</v>
      </c>
      <c r="X292" s="1">
        <f t="shared" si="82"/>
        <v>0</v>
      </c>
      <c r="Y292" s="1">
        <v>0</v>
      </c>
      <c r="Z292" s="1">
        <f t="shared" si="83"/>
        <v>0</v>
      </c>
      <c r="AA292" s="1">
        <v>0</v>
      </c>
      <c r="AB292" s="1">
        <f t="shared" si="84"/>
        <v>344</v>
      </c>
      <c r="AC292" s="10">
        <v>8.7114338832876004E-2</v>
      </c>
      <c r="AD292" s="9">
        <f t="shared" si="85"/>
        <v>3</v>
      </c>
      <c r="AE292" s="11">
        <v>1</v>
      </c>
      <c r="AF292" s="9">
        <f t="shared" si="86"/>
        <v>369</v>
      </c>
      <c r="AG292" s="10">
        <v>0</v>
      </c>
      <c r="AH292" s="1">
        <f t="shared" si="87"/>
        <v>1</v>
      </c>
      <c r="AI292" s="17">
        <v>0</v>
      </c>
      <c r="AJ292" s="1">
        <f t="shared" si="88"/>
        <v>232</v>
      </c>
      <c r="AK292" s="3">
        <v>0.33333333333300003</v>
      </c>
      <c r="AL292" s="1">
        <f t="shared" si="89"/>
        <v>-10</v>
      </c>
      <c r="AM292" s="1">
        <v>10</v>
      </c>
      <c r="AN292" s="1">
        <v>0</v>
      </c>
      <c r="AO292" s="1">
        <v>0</v>
      </c>
    </row>
    <row r="293" spans="1:41" x14ac:dyDescent="0.25">
      <c r="A293" s="1">
        <v>13437</v>
      </c>
      <c r="B293" s="5" t="s">
        <v>423</v>
      </c>
      <c r="C293" s="8" t="s">
        <v>321</v>
      </c>
      <c r="D293" s="1">
        <f t="shared" si="72"/>
        <v>255</v>
      </c>
      <c r="E293" s="3">
        <v>0.40983606557300001</v>
      </c>
      <c r="F293" s="2">
        <f t="shared" si="73"/>
        <v>181</v>
      </c>
      <c r="G293" s="17">
        <v>0.40625</v>
      </c>
      <c r="H293" s="1">
        <f t="shared" si="74"/>
        <v>89</v>
      </c>
      <c r="I293" s="3">
        <v>0.61538461538400002</v>
      </c>
      <c r="J293" s="1">
        <f t="shared" si="75"/>
        <v>192</v>
      </c>
      <c r="K293" s="3">
        <v>2.6315789472999999E-2</v>
      </c>
      <c r="L293" s="1">
        <f t="shared" si="76"/>
        <v>1</v>
      </c>
      <c r="M293" s="3">
        <v>1</v>
      </c>
      <c r="N293" s="1">
        <f t="shared" si="77"/>
        <v>47</v>
      </c>
      <c r="O293" s="3">
        <v>0</v>
      </c>
      <c r="P293" s="1">
        <f t="shared" si="78"/>
        <v>11</v>
      </c>
      <c r="Q293" s="3">
        <v>0</v>
      </c>
      <c r="R293" s="1">
        <f t="shared" si="79"/>
        <v>193</v>
      </c>
      <c r="S293" s="18">
        <v>0.324687</v>
      </c>
      <c r="T293" s="17">
        <f t="shared" si="80"/>
        <v>139</v>
      </c>
      <c r="U293" s="17">
        <v>0.29069800000000001</v>
      </c>
      <c r="V293" s="1">
        <f t="shared" si="81"/>
        <v>0</v>
      </c>
      <c r="W293" s="1">
        <v>0</v>
      </c>
      <c r="X293" s="1">
        <f t="shared" si="82"/>
        <v>0</v>
      </c>
      <c r="Y293" s="1">
        <v>0</v>
      </c>
      <c r="Z293" s="1">
        <f t="shared" si="83"/>
        <v>0</v>
      </c>
      <c r="AA293" s="1">
        <v>0</v>
      </c>
      <c r="AB293" s="1">
        <f t="shared" si="84"/>
        <v>351</v>
      </c>
      <c r="AC293" s="10">
        <v>5.0209205020920501E-2</v>
      </c>
      <c r="AD293" s="9">
        <f t="shared" si="85"/>
        <v>3</v>
      </c>
      <c r="AE293" s="11">
        <v>1</v>
      </c>
      <c r="AF293" s="9">
        <f t="shared" si="86"/>
        <v>333</v>
      </c>
      <c r="AG293" s="10">
        <v>0.444444444444</v>
      </c>
      <c r="AH293" s="1">
        <f t="shared" si="87"/>
        <v>181</v>
      </c>
      <c r="AI293" s="17">
        <v>0.171875</v>
      </c>
      <c r="AJ293" s="1">
        <f t="shared" si="88"/>
        <v>151</v>
      </c>
      <c r="AK293" s="3">
        <v>0.484375</v>
      </c>
      <c r="AL293" s="1">
        <f t="shared" si="89"/>
        <v>0</v>
      </c>
      <c r="AM293" s="1">
        <v>0</v>
      </c>
      <c r="AN293" s="1">
        <v>0</v>
      </c>
      <c r="AO293" s="1">
        <v>0</v>
      </c>
    </row>
    <row r="294" spans="1:41" x14ac:dyDescent="0.25">
      <c r="A294" s="1">
        <v>13418</v>
      </c>
      <c r="B294" s="5" t="s">
        <v>423</v>
      </c>
      <c r="C294" s="8" t="s">
        <v>305</v>
      </c>
      <c r="D294" s="1">
        <f t="shared" si="72"/>
        <v>90</v>
      </c>
      <c r="E294" s="3">
        <v>0.65217391304299999</v>
      </c>
      <c r="F294" s="2">
        <f t="shared" si="73"/>
        <v>110</v>
      </c>
      <c r="G294" s="17">
        <v>0.71428571428571397</v>
      </c>
      <c r="H294" s="1">
        <f t="shared" si="74"/>
        <v>90</v>
      </c>
      <c r="I294" s="3">
        <v>0.6</v>
      </c>
      <c r="J294" s="1">
        <f t="shared" si="75"/>
        <v>38</v>
      </c>
      <c r="K294" s="3">
        <v>0.25</v>
      </c>
      <c r="L294" s="1">
        <f t="shared" si="76"/>
        <v>1</v>
      </c>
      <c r="M294" s="3">
        <v>1</v>
      </c>
      <c r="N294" s="1">
        <f t="shared" si="77"/>
        <v>47</v>
      </c>
      <c r="O294" s="3">
        <v>0</v>
      </c>
      <c r="P294" s="1">
        <f t="shared" si="78"/>
        <v>11</v>
      </c>
      <c r="Q294" s="3">
        <v>0</v>
      </c>
      <c r="R294" s="1">
        <f t="shared" si="79"/>
        <v>78</v>
      </c>
      <c r="S294" s="18">
        <v>0.13448299999999999</v>
      </c>
      <c r="T294" s="17">
        <f t="shared" si="80"/>
        <v>348</v>
      </c>
      <c r="U294" s="17">
        <v>0.80357199999999995</v>
      </c>
      <c r="V294" s="1">
        <f t="shared" si="81"/>
        <v>0</v>
      </c>
      <c r="W294" s="1">
        <v>0</v>
      </c>
      <c r="X294" s="1">
        <f t="shared" si="82"/>
        <v>0</v>
      </c>
      <c r="Y294" s="1">
        <v>0</v>
      </c>
      <c r="Z294" s="1">
        <f t="shared" si="83"/>
        <v>0</v>
      </c>
      <c r="AA294" s="1">
        <v>0</v>
      </c>
      <c r="AB294" s="1">
        <f t="shared" si="84"/>
        <v>353</v>
      </c>
      <c r="AC294" s="10">
        <v>0</v>
      </c>
      <c r="AD294" s="9">
        <f t="shared" si="85"/>
        <v>3</v>
      </c>
      <c r="AE294" s="11">
        <v>1</v>
      </c>
      <c r="AF294" s="9">
        <f t="shared" si="86"/>
        <v>261</v>
      </c>
      <c r="AG294" s="11">
        <v>0.75</v>
      </c>
      <c r="AH294" s="1">
        <f t="shared" si="87"/>
        <v>307</v>
      </c>
      <c r="AI294" s="17">
        <v>0.46428571428499998</v>
      </c>
      <c r="AJ294" s="1">
        <f t="shared" si="88"/>
        <v>307</v>
      </c>
      <c r="AK294" s="3">
        <v>0.14285714285699999</v>
      </c>
      <c r="AL294" s="1">
        <f t="shared" si="89"/>
        <v>0</v>
      </c>
      <c r="AM294" s="1">
        <v>0</v>
      </c>
      <c r="AN294" s="1">
        <v>0</v>
      </c>
      <c r="AO294" s="1">
        <v>0</v>
      </c>
    </row>
    <row r="295" spans="1:41" x14ac:dyDescent="0.25">
      <c r="A295" s="1">
        <v>13409</v>
      </c>
      <c r="B295" s="5" t="s">
        <v>423</v>
      </c>
      <c r="C295" s="8" t="s">
        <v>299</v>
      </c>
      <c r="D295" s="1">
        <f t="shared" si="72"/>
        <v>93</v>
      </c>
      <c r="E295" s="3">
        <v>0.64912280701699998</v>
      </c>
      <c r="F295" s="2">
        <f t="shared" si="73"/>
        <v>305</v>
      </c>
      <c r="G295" s="17">
        <v>0.14285714285714199</v>
      </c>
      <c r="H295" s="1">
        <f t="shared" si="74"/>
        <v>201</v>
      </c>
      <c r="I295" s="3">
        <v>0.25</v>
      </c>
      <c r="J295" s="1">
        <f t="shared" si="75"/>
        <v>146</v>
      </c>
      <c r="K295" s="3">
        <v>8.3333333332999998E-2</v>
      </c>
      <c r="L295" s="1">
        <f t="shared" si="76"/>
        <v>168</v>
      </c>
      <c r="M295" s="3">
        <v>0.75</v>
      </c>
      <c r="N295" s="1">
        <f t="shared" si="77"/>
        <v>47</v>
      </c>
      <c r="O295" s="3">
        <v>0</v>
      </c>
      <c r="P295" s="1">
        <f t="shared" si="78"/>
        <v>11</v>
      </c>
      <c r="Q295" s="3">
        <v>0</v>
      </c>
      <c r="R295" s="1">
        <f t="shared" si="79"/>
        <v>21</v>
      </c>
      <c r="S295" s="18">
        <v>2.5510000000000001E-2</v>
      </c>
      <c r="T295" s="17">
        <f t="shared" si="80"/>
        <v>223</v>
      </c>
      <c r="U295" s="17">
        <v>0.47340500000000002</v>
      </c>
      <c r="V295" s="1">
        <f t="shared" si="81"/>
        <v>0</v>
      </c>
      <c r="W295" s="1">
        <v>0</v>
      </c>
      <c r="X295" s="1">
        <f t="shared" si="82"/>
        <v>0</v>
      </c>
      <c r="Y295" s="1">
        <v>0</v>
      </c>
      <c r="Z295" s="1">
        <f t="shared" si="83"/>
        <v>0</v>
      </c>
      <c r="AA295" s="1">
        <v>0</v>
      </c>
      <c r="AB295" s="1">
        <f t="shared" si="84"/>
        <v>160</v>
      </c>
      <c r="AC295" s="11">
        <v>0.63100635090485102</v>
      </c>
      <c r="AD295" s="9">
        <f t="shared" si="85"/>
        <v>336</v>
      </c>
      <c r="AE295" s="10">
        <v>0.14814814814800001</v>
      </c>
      <c r="AF295" s="9">
        <f t="shared" si="86"/>
        <v>4</v>
      </c>
      <c r="AG295" s="11">
        <v>1</v>
      </c>
      <c r="AH295" s="1">
        <f t="shared" si="87"/>
        <v>160</v>
      </c>
      <c r="AI295" s="17">
        <v>0.14285714285699999</v>
      </c>
      <c r="AJ295" s="1">
        <f t="shared" si="88"/>
        <v>307</v>
      </c>
      <c r="AK295" s="3">
        <v>0.14285714285699999</v>
      </c>
      <c r="AL295" s="1">
        <f t="shared" si="89"/>
        <v>-15</v>
      </c>
      <c r="AM295" s="1">
        <v>15</v>
      </c>
      <c r="AN295" s="1">
        <v>0</v>
      </c>
      <c r="AO295" s="1">
        <v>0</v>
      </c>
    </row>
    <row r="296" spans="1:41" x14ac:dyDescent="0.25">
      <c r="A296" s="1">
        <v>13422</v>
      </c>
      <c r="B296" s="5" t="s">
        <v>423</v>
      </c>
      <c r="C296" s="8" t="s">
        <v>309</v>
      </c>
      <c r="D296" s="1">
        <f t="shared" si="72"/>
        <v>24</v>
      </c>
      <c r="E296" s="3">
        <v>0.85416666666600005</v>
      </c>
      <c r="F296" s="2">
        <f t="shared" si="73"/>
        <v>332</v>
      </c>
      <c r="G296" s="17">
        <v>9.5238095238094997E-2</v>
      </c>
      <c r="H296" s="1">
        <f t="shared" si="74"/>
        <v>248</v>
      </c>
      <c r="I296" s="3">
        <v>0</v>
      </c>
      <c r="J296" s="1">
        <f t="shared" si="75"/>
        <v>128</v>
      </c>
      <c r="K296" s="3">
        <v>0.1</v>
      </c>
      <c r="L296" s="1">
        <f t="shared" si="76"/>
        <v>1</v>
      </c>
      <c r="M296" s="3">
        <v>1</v>
      </c>
      <c r="N296" s="1">
        <f t="shared" si="77"/>
        <v>47</v>
      </c>
      <c r="O296" s="3">
        <v>0</v>
      </c>
      <c r="P296" s="1">
        <f t="shared" si="78"/>
        <v>11</v>
      </c>
      <c r="Q296" s="3">
        <v>0</v>
      </c>
      <c r="R296" s="1">
        <f t="shared" si="79"/>
        <v>297</v>
      </c>
      <c r="S296" s="18">
        <v>0.47692299999999999</v>
      </c>
      <c r="T296" s="17">
        <f t="shared" si="80"/>
        <v>327</v>
      </c>
      <c r="U296" s="17">
        <v>0.71875</v>
      </c>
      <c r="V296" s="1">
        <f t="shared" si="81"/>
        <v>0</v>
      </c>
      <c r="W296" s="1">
        <v>0</v>
      </c>
      <c r="X296" s="1">
        <f t="shared" si="82"/>
        <v>0</v>
      </c>
      <c r="Y296" s="1">
        <v>0</v>
      </c>
      <c r="Z296" s="1">
        <f t="shared" si="83"/>
        <v>0</v>
      </c>
      <c r="AA296" s="1">
        <v>0</v>
      </c>
      <c r="AB296" s="1">
        <f t="shared" si="84"/>
        <v>318</v>
      </c>
      <c r="AC296" s="10">
        <v>0.172661871745768</v>
      </c>
      <c r="AD296" s="9">
        <f t="shared" si="85"/>
        <v>240</v>
      </c>
      <c r="AE296" s="11">
        <v>0.61538461538400002</v>
      </c>
      <c r="AF296" s="9">
        <f t="shared" si="86"/>
        <v>4</v>
      </c>
      <c r="AG296" s="11">
        <v>1</v>
      </c>
      <c r="AH296" s="1">
        <f t="shared" si="87"/>
        <v>128</v>
      </c>
      <c r="AI296" s="17">
        <v>8.3333333332999998E-2</v>
      </c>
      <c r="AJ296" s="1">
        <f t="shared" si="88"/>
        <v>287</v>
      </c>
      <c r="AK296" s="3">
        <v>0.19047619047600001</v>
      </c>
      <c r="AL296" s="1">
        <f t="shared" si="89"/>
        <v>0</v>
      </c>
      <c r="AM296" s="1">
        <v>0</v>
      </c>
      <c r="AN296" s="1">
        <v>0</v>
      </c>
      <c r="AO296" s="1">
        <v>0</v>
      </c>
    </row>
    <row r="297" spans="1:41" x14ac:dyDescent="0.25">
      <c r="A297" s="1">
        <v>13433</v>
      </c>
      <c r="B297" s="5" t="s">
        <v>423</v>
      </c>
      <c r="C297" s="8" t="s">
        <v>317</v>
      </c>
      <c r="D297" s="1">
        <f t="shared" si="72"/>
        <v>204</v>
      </c>
      <c r="E297" s="3">
        <v>0.47368421052600002</v>
      </c>
      <c r="F297" s="2">
        <f t="shared" si="73"/>
        <v>119</v>
      </c>
      <c r="G297" s="17">
        <v>0.64285714285714202</v>
      </c>
      <c r="H297" s="1">
        <f t="shared" si="74"/>
        <v>248</v>
      </c>
      <c r="I297" s="3">
        <v>0</v>
      </c>
      <c r="J297" s="1">
        <f t="shared" si="75"/>
        <v>111</v>
      </c>
      <c r="K297" s="3">
        <v>0.111111111111</v>
      </c>
      <c r="L297" s="1">
        <f t="shared" si="76"/>
        <v>261</v>
      </c>
      <c r="M297" s="3">
        <v>0</v>
      </c>
      <c r="N297" s="1">
        <f t="shared" si="77"/>
        <v>47</v>
      </c>
      <c r="O297" s="3">
        <v>0</v>
      </c>
      <c r="P297" s="1">
        <f t="shared" si="78"/>
        <v>11</v>
      </c>
      <c r="Q297" s="3">
        <v>0</v>
      </c>
      <c r="R297" s="1">
        <f t="shared" si="79"/>
        <v>136</v>
      </c>
      <c r="S297" s="18">
        <v>0.22580600000000001</v>
      </c>
      <c r="T297" s="17">
        <f t="shared" si="80"/>
        <v>172</v>
      </c>
      <c r="U297" s="17">
        <v>0.35483799999999999</v>
      </c>
      <c r="V297" s="1">
        <f t="shared" si="81"/>
        <v>0</v>
      </c>
      <c r="W297" s="1">
        <v>0</v>
      </c>
      <c r="X297" s="1">
        <f t="shared" si="82"/>
        <v>0</v>
      </c>
      <c r="Y297" s="1">
        <v>0</v>
      </c>
      <c r="Z297" s="1">
        <f t="shared" si="83"/>
        <v>0</v>
      </c>
      <c r="AA297" s="1">
        <v>0</v>
      </c>
      <c r="AB297" s="1">
        <f t="shared" si="84"/>
        <v>149</v>
      </c>
      <c r="AC297" s="11">
        <v>0.65890183466823105</v>
      </c>
      <c r="AD297" s="9">
        <f t="shared" si="85"/>
        <v>3</v>
      </c>
      <c r="AE297" s="11">
        <v>1</v>
      </c>
      <c r="AF297" s="9">
        <f t="shared" si="86"/>
        <v>354</v>
      </c>
      <c r="AG297" s="10">
        <v>0.23076923076899999</v>
      </c>
      <c r="AH297" s="1">
        <f t="shared" si="87"/>
        <v>1</v>
      </c>
      <c r="AI297" s="17">
        <v>0</v>
      </c>
      <c r="AJ297" s="1">
        <f t="shared" si="88"/>
        <v>93</v>
      </c>
      <c r="AK297" s="3">
        <v>0.64285714285700002</v>
      </c>
      <c r="AL297" s="1">
        <f t="shared" si="89"/>
        <v>0</v>
      </c>
      <c r="AM297" s="1">
        <v>0</v>
      </c>
      <c r="AN297" s="1">
        <v>0</v>
      </c>
      <c r="AO297" s="1">
        <v>0</v>
      </c>
    </row>
    <row r="298" spans="1:41" x14ac:dyDescent="0.25">
      <c r="A298" s="1">
        <v>13417</v>
      </c>
      <c r="B298" s="5" t="s">
        <v>423</v>
      </c>
      <c r="C298" s="8" t="s">
        <v>304</v>
      </c>
      <c r="D298" s="1">
        <f t="shared" si="72"/>
        <v>371</v>
      </c>
      <c r="E298" s="3">
        <v>4.0229885057000002E-2</v>
      </c>
      <c r="F298" s="2">
        <f t="shared" si="73"/>
        <v>128</v>
      </c>
      <c r="G298" s="17">
        <v>0.58333333333333304</v>
      </c>
      <c r="H298" s="1">
        <f t="shared" si="74"/>
        <v>105</v>
      </c>
      <c r="I298" s="3">
        <v>0.5</v>
      </c>
      <c r="J298" s="1">
        <f t="shared" si="75"/>
        <v>128</v>
      </c>
      <c r="K298" s="3">
        <v>0.1</v>
      </c>
      <c r="L298" s="1">
        <f t="shared" si="76"/>
        <v>1</v>
      </c>
      <c r="M298" s="3">
        <v>1</v>
      </c>
      <c r="N298" s="1">
        <f t="shared" si="77"/>
        <v>47</v>
      </c>
      <c r="O298" s="3">
        <v>0</v>
      </c>
      <c r="P298" s="1">
        <f t="shared" si="78"/>
        <v>11</v>
      </c>
      <c r="Q298" s="3">
        <v>0</v>
      </c>
      <c r="R298" s="1">
        <f t="shared" si="79"/>
        <v>30</v>
      </c>
      <c r="S298" s="18">
        <v>4.1667000000000003E-2</v>
      </c>
      <c r="T298" s="17">
        <f t="shared" si="80"/>
        <v>344</v>
      </c>
      <c r="U298" s="17">
        <v>0.79166700000000001</v>
      </c>
      <c r="V298" s="1">
        <f t="shared" si="81"/>
        <v>0</v>
      </c>
      <c r="W298" s="1">
        <v>0</v>
      </c>
      <c r="X298" s="1">
        <f t="shared" si="82"/>
        <v>0</v>
      </c>
      <c r="Y298" s="1">
        <v>0</v>
      </c>
      <c r="Z298" s="1">
        <f t="shared" si="83"/>
        <v>0</v>
      </c>
      <c r="AA298" s="1">
        <v>0</v>
      </c>
      <c r="AB298" s="1">
        <f t="shared" si="84"/>
        <v>353</v>
      </c>
      <c r="AC298" s="10">
        <v>0</v>
      </c>
      <c r="AD298" s="9">
        <f t="shared" si="85"/>
        <v>3</v>
      </c>
      <c r="AE298" s="11">
        <v>1</v>
      </c>
      <c r="AF298" s="9">
        <f t="shared" si="86"/>
        <v>4</v>
      </c>
      <c r="AG298" s="11">
        <v>1</v>
      </c>
      <c r="AH298" s="1">
        <f t="shared" si="87"/>
        <v>216</v>
      </c>
      <c r="AI298" s="17">
        <v>0.25</v>
      </c>
      <c r="AJ298" s="1">
        <f t="shared" si="88"/>
        <v>110</v>
      </c>
      <c r="AK298" s="3">
        <v>0.58333333333299997</v>
      </c>
      <c r="AL298" s="1">
        <f t="shared" si="89"/>
        <v>0</v>
      </c>
      <c r="AM298" s="1">
        <v>0</v>
      </c>
      <c r="AN298" s="1">
        <v>0</v>
      </c>
      <c r="AO298" s="1">
        <v>0</v>
      </c>
    </row>
    <row r="299" spans="1:41" x14ac:dyDescent="0.25">
      <c r="A299" s="1">
        <v>13421</v>
      </c>
      <c r="B299" s="5" t="s">
        <v>423</v>
      </c>
      <c r="C299" s="8" t="s">
        <v>308</v>
      </c>
      <c r="D299" s="1">
        <f t="shared" si="72"/>
        <v>263</v>
      </c>
      <c r="E299" s="3">
        <v>0.39726027397199998</v>
      </c>
      <c r="F299" s="2">
        <f t="shared" si="73"/>
        <v>168</v>
      </c>
      <c r="G299" s="17">
        <v>0.42857142857142799</v>
      </c>
      <c r="H299" s="1">
        <f t="shared" si="74"/>
        <v>100</v>
      </c>
      <c r="I299" s="3">
        <v>0.57142857142799997</v>
      </c>
      <c r="J299" s="1">
        <f t="shared" si="75"/>
        <v>194</v>
      </c>
      <c r="K299" s="3">
        <v>0</v>
      </c>
      <c r="L299" s="1">
        <f t="shared" si="76"/>
        <v>168</v>
      </c>
      <c r="M299" s="3">
        <v>0.75</v>
      </c>
      <c r="N299" s="1">
        <f t="shared" si="77"/>
        <v>47</v>
      </c>
      <c r="O299" s="3">
        <v>0</v>
      </c>
      <c r="P299" s="1">
        <f t="shared" si="78"/>
        <v>11</v>
      </c>
      <c r="Q299" s="3">
        <v>0</v>
      </c>
      <c r="R299" s="1">
        <f t="shared" si="79"/>
        <v>106</v>
      </c>
      <c r="S299" s="18">
        <v>0.18080299999999999</v>
      </c>
      <c r="T299" s="17">
        <f t="shared" si="80"/>
        <v>251</v>
      </c>
      <c r="U299" s="17">
        <v>0.546875</v>
      </c>
      <c r="V299" s="1">
        <f t="shared" si="81"/>
        <v>0</v>
      </c>
      <c r="W299" s="1">
        <v>0</v>
      </c>
      <c r="X299" s="1">
        <f t="shared" si="82"/>
        <v>0</v>
      </c>
      <c r="Y299" s="1">
        <v>0</v>
      </c>
      <c r="Z299" s="1">
        <f t="shared" si="83"/>
        <v>0</v>
      </c>
      <c r="AA299" s="1">
        <v>0</v>
      </c>
      <c r="AB299" s="1">
        <f t="shared" si="84"/>
        <v>352</v>
      </c>
      <c r="AC299" s="10">
        <v>1.6085791057220199E-2</v>
      </c>
      <c r="AD299" s="9">
        <f t="shared" si="85"/>
        <v>3</v>
      </c>
      <c r="AE299" s="11">
        <v>1</v>
      </c>
      <c r="AF299" s="9">
        <f t="shared" si="86"/>
        <v>4</v>
      </c>
      <c r="AG299" s="11">
        <v>1</v>
      </c>
      <c r="AH299" s="1">
        <f t="shared" si="87"/>
        <v>237</v>
      </c>
      <c r="AI299" s="17">
        <v>0.28571428571399998</v>
      </c>
      <c r="AJ299" s="1">
        <f t="shared" si="88"/>
        <v>225</v>
      </c>
      <c r="AK299" s="3">
        <v>0.357142857142</v>
      </c>
      <c r="AL299" s="1">
        <f t="shared" si="89"/>
        <v>0</v>
      </c>
      <c r="AM299" s="1">
        <v>0</v>
      </c>
      <c r="AN299" s="1">
        <v>0</v>
      </c>
      <c r="AO299" s="1">
        <v>0</v>
      </c>
    </row>
    <row r="300" spans="1:41" x14ac:dyDescent="0.25">
      <c r="A300" s="1">
        <v>13438</v>
      </c>
      <c r="B300" s="5" t="s">
        <v>423</v>
      </c>
      <c r="C300" s="8" t="s">
        <v>322</v>
      </c>
      <c r="D300" s="1">
        <f t="shared" si="72"/>
        <v>327</v>
      </c>
      <c r="E300" s="3">
        <v>0.30578512396599999</v>
      </c>
      <c r="F300" s="2">
        <f t="shared" si="73"/>
        <v>90</v>
      </c>
      <c r="G300" s="17">
        <v>0.82142857142857095</v>
      </c>
      <c r="H300" s="1">
        <f t="shared" si="74"/>
        <v>82</v>
      </c>
      <c r="I300" s="3">
        <v>0.65217391304299999</v>
      </c>
      <c r="J300" s="1">
        <f t="shared" si="75"/>
        <v>194</v>
      </c>
      <c r="K300" s="3">
        <v>0</v>
      </c>
      <c r="L300" s="1">
        <f t="shared" si="76"/>
        <v>1</v>
      </c>
      <c r="M300" s="3">
        <v>1</v>
      </c>
      <c r="N300" s="1">
        <f t="shared" si="77"/>
        <v>47</v>
      </c>
      <c r="O300" s="3">
        <v>0</v>
      </c>
      <c r="P300" s="1">
        <f t="shared" si="78"/>
        <v>11</v>
      </c>
      <c r="Q300" s="3">
        <v>0</v>
      </c>
      <c r="R300" s="1">
        <f t="shared" si="79"/>
        <v>274</v>
      </c>
      <c r="S300" s="18">
        <v>0.433423</v>
      </c>
      <c r="T300" s="17">
        <f t="shared" si="80"/>
        <v>341</v>
      </c>
      <c r="U300" s="17">
        <v>0.76842200000000005</v>
      </c>
      <c r="V300" s="1">
        <f t="shared" si="81"/>
        <v>0</v>
      </c>
      <c r="W300" s="1">
        <v>0</v>
      </c>
      <c r="X300" s="1">
        <f t="shared" si="82"/>
        <v>0</v>
      </c>
      <c r="Y300" s="1">
        <v>0</v>
      </c>
      <c r="Z300" s="1">
        <f t="shared" si="83"/>
        <v>0</v>
      </c>
      <c r="AA300" s="1">
        <v>0</v>
      </c>
      <c r="AB300" s="1">
        <f t="shared" si="84"/>
        <v>345</v>
      </c>
      <c r="AC300" s="10">
        <v>7.0329670329670302E-2</v>
      </c>
      <c r="AD300" s="9">
        <f t="shared" si="85"/>
        <v>3</v>
      </c>
      <c r="AE300" s="11">
        <v>1</v>
      </c>
      <c r="AF300" s="9">
        <f t="shared" si="86"/>
        <v>4</v>
      </c>
      <c r="AG300" s="11">
        <v>1</v>
      </c>
      <c r="AH300" s="1">
        <f t="shared" si="87"/>
        <v>299</v>
      </c>
      <c r="AI300" s="17">
        <v>0.44827586206800002</v>
      </c>
      <c r="AJ300" s="1">
        <f t="shared" si="88"/>
        <v>158</v>
      </c>
      <c r="AK300" s="3">
        <v>0.46428571428499998</v>
      </c>
      <c r="AL300" s="1">
        <f t="shared" si="89"/>
        <v>0</v>
      </c>
      <c r="AM300" s="1">
        <v>0</v>
      </c>
      <c r="AN300" s="1">
        <v>0</v>
      </c>
      <c r="AO300" s="1">
        <v>0</v>
      </c>
    </row>
    <row r="301" spans="1:41" x14ac:dyDescent="0.25">
      <c r="A301" s="1">
        <v>13411</v>
      </c>
      <c r="B301" s="5" t="s">
        <v>423</v>
      </c>
      <c r="C301" s="8" t="s">
        <v>300</v>
      </c>
      <c r="D301" s="1">
        <f t="shared" si="72"/>
        <v>346</v>
      </c>
      <c r="E301" s="3">
        <v>0.26415094339599998</v>
      </c>
      <c r="F301" s="2">
        <f t="shared" si="73"/>
        <v>339</v>
      </c>
      <c r="G301" s="17">
        <v>8.3333333333332996E-2</v>
      </c>
      <c r="H301" s="1">
        <f t="shared" si="74"/>
        <v>1</v>
      </c>
      <c r="I301" s="3">
        <v>1</v>
      </c>
      <c r="J301" s="1">
        <f t="shared" si="75"/>
        <v>34</v>
      </c>
      <c r="K301" s="3">
        <v>0.27272727272699998</v>
      </c>
      <c r="L301" s="1">
        <f t="shared" si="76"/>
        <v>1</v>
      </c>
      <c r="M301" s="3">
        <v>1</v>
      </c>
      <c r="N301" s="1">
        <f t="shared" si="77"/>
        <v>47</v>
      </c>
      <c r="O301" s="3">
        <v>0</v>
      </c>
      <c r="P301" s="1">
        <f t="shared" si="78"/>
        <v>11</v>
      </c>
      <c r="Q301" s="3">
        <v>0</v>
      </c>
      <c r="R301" s="1">
        <f t="shared" si="79"/>
        <v>332</v>
      </c>
      <c r="S301" s="18">
        <v>0.565218</v>
      </c>
      <c r="T301" s="17">
        <f t="shared" si="80"/>
        <v>244</v>
      </c>
      <c r="U301" s="17">
        <v>0.52173999999999998</v>
      </c>
      <c r="V301" s="1">
        <f t="shared" si="81"/>
        <v>0</v>
      </c>
      <c r="W301" s="1">
        <v>0</v>
      </c>
      <c r="X301" s="1">
        <f t="shared" si="82"/>
        <v>0</v>
      </c>
      <c r="Y301" s="1">
        <v>0</v>
      </c>
      <c r="Z301" s="1">
        <f t="shared" si="83"/>
        <v>0</v>
      </c>
      <c r="AA301" s="1">
        <v>0</v>
      </c>
      <c r="AB301" s="1">
        <f t="shared" si="84"/>
        <v>110</v>
      </c>
      <c r="AC301" s="11">
        <v>0.82483371019808105</v>
      </c>
      <c r="AD301" s="9">
        <f t="shared" si="85"/>
        <v>3</v>
      </c>
      <c r="AE301" s="11">
        <v>1</v>
      </c>
      <c r="AF301" s="9">
        <f t="shared" si="86"/>
        <v>350</v>
      </c>
      <c r="AG301" s="10">
        <v>0.25</v>
      </c>
      <c r="AH301" s="1">
        <f t="shared" si="87"/>
        <v>128</v>
      </c>
      <c r="AI301" s="17">
        <v>8.3333333332999998E-2</v>
      </c>
      <c r="AJ301" s="1">
        <f t="shared" si="88"/>
        <v>336</v>
      </c>
      <c r="AK301" s="3">
        <v>0</v>
      </c>
      <c r="AL301" s="1">
        <f t="shared" si="89"/>
        <v>0</v>
      </c>
      <c r="AM301" s="1">
        <v>0</v>
      </c>
      <c r="AN301" s="1">
        <v>0</v>
      </c>
      <c r="AO301" s="1">
        <v>0</v>
      </c>
    </row>
    <row r="302" spans="1:41" x14ac:dyDescent="0.25">
      <c r="A302" s="1">
        <v>13415</v>
      </c>
      <c r="B302" s="5" t="s">
        <v>423</v>
      </c>
      <c r="C302" s="8" t="s">
        <v>303</v>
      </c>
      <c r="D302" s="1">
        <f t="shared" si="72"/>
        <v>283</v>
      </c>
      <c r="E302" s="3">
        <v>0.37096774193499998</v>
      </c>
      <c r="F302" s="2">
        <f t="shared" si="73"/>
        <v>167</v>
      </c>
      <c r="G302" s="17">
        <v>0.43333333333333302</v>
      </c>
      <c r="H302" s="1">
        <f t="shared" si="74"/>
        <v>59</v>
      </c>
      <c r="I302" s="3">
        <v>0.76923076923</v>
      </c>
      <c r="J302" s="1">
        <f t="shared" si="75"/>
        <v>36</v>
      </c>
      <c r="K302" s="3">
        <v>0.26666666666599997</v>
      </c>
      <c r="L302" s="1">
        <f t="shared" si="76"/>
        <v>142</v>
      </c>
      <c r="M302" s="3">
        <v>0.91666666666600005</v>
      </c>
      <c r="N302" s="1">
        <f t="shared" si="77"/>
        <v>47</v>
      </c>
      <c r="O302" s="3">
        <v>0</v>
      </c>
      <c r="P302" s="1">
        <f t="shared" si="78"/>
        <v>11</v>
      </c>
      <c r="Q302" s="3">
        <v>0</v>
      </c>
      <c r="R302" s="1">
        <f t="shared" si="79"/>
        <v>194</v>
      </c>
      <c r="S302" s="18">
        <v>0.32837</v>
      </c>
      <c r="T302" s="17">
        <f t="shared" si="80"/>
        <v>182</v>
      </c>
      <c r="U302" s="17">
        <v>0.37318800000000002</v>
      </c>
      <c r="V302" s="1">
        <f t="shared" si="81"/>
        <v>0</v>
      </c>
      <c r="W302" s="1">
        <v>0</v>
      </c>
      <c r="X302" s="1">
        <f t="shared" si="82"/>
        <v>0</v>
      </c>
      <c r="Y302" s="1">
        <v>0</v>
      </c>
      <c r="Z302" s="1">
        <f t="shared" si="83"/>
        <v>0</v>
      </c>
      <c r="AA302" s="1">
        <v>0</v>
      </c>
      <c r="AB302" s="1">
        <f t="shared" si="84"/>
        <v>339</v>
      </c>
      <c r="AC302" s="10">
        <v>9.3750000585937507E-2</v>
      </c>
      <c r="AD302" s="9">
        <f t="shared" si="85"/>
        <v>3</v>
      </c>
      <c r="AE302" s="11">
        <v>1</v>
      </c>
      <c r="AF302" s="9">
        <f t="shared" si="86"/>
        <v>4</v>
      </c>
      <c r="AG302" s="11">
        <v>1</v>
      </c>
      <c r="AH302" s="1">
        <f t="shared" si="87"/>
        <v>290</v>
      </c>
      <c r="AI302" s="17">
        <v>0.428571428571</v>
      </c>
      <c r="AJ302" s="1">
        <f t="shared" si="88"/>
        <v>232</v>
      </c>
      <c r="AK302" s="3">
        <v>0.33333333333300003</v>
      </c>
      <c r="AL302" s="1">
        <f t="shared" si="89"/>
        <v>0</v>
      </c>
      <c r="AM302" s="1">
        <v>0</v>
      </c>
      <c r="AN302" s="1">
        <v>0</v>
      </c>
      <c r="AO302" s="1">
        <v>0</v>
      </c>
    </row>
    <row r="303" spans="1:41" x14ac:dyDescent="0.25">
      <c r="A303" s="1">
        <v>13431</v>
      </c>
      <c r="B303" s="5" t="s">
        <v>423</v>
      </c>
      <c r="C303" s="8" t="s">
        <v>316</v>
      </c>
      <c r="D303" s="1">
        <f t="shared" si="72"/>
        <v>149</v>
      </c>
      <c r="E303" s="3">
        <v>0.54054054054</v>
      </c>
      <c r="F303" s="2">
        <f t="shared" si="73"/>
        <v>337</v>
      </c>
      <c r="G303" s="17">
        <v>8.6956521739130002E-2</v>
      </c>
      <c r="H303" s="1">
        <f t="shared" si="74"/>
        <v>248</v>
      </c>
      <c r="I303" s="3">
        <v>0</v>
      </c>
      <c r="J303" s="1">
        <f t="shared" si="75"/>
        <v>134</v>
      </c>
      <c r="K303" s="3">
        <v>9.5238095238000003E-2</v>
      </c>
      <c r="L303" s="1">
        <f t="shared" si="76"/>
        <v>1</v>
      </c>
      <c r="M303" s="3">
        <v>1</v>
      </c>
      <c r="N303" s="1">
        <f t="shared" si="77"/>
        <v>2</v>
      </c>
      <c r="O303" s="3">
        <v>0.5</v>
      </c>
      <c r="P303" s="1">
        <f t="shared" si="78"/>
        <v>4</v>
      </c>
      <c r="Q303" s="3">
        <v>0.5</v>
      </c>
      <c r="R303" s="1">
        <f t="shared" si="79"/>
        <v>254</v>
      </c>
      <c r="S303" s="18">
        <v>0.40540500000000002</v>
      </c>
      <c r="T303" s="17">
        <f t="shared" si="80"/>
        <v>283</v>
      </c>
      <c r="U303" s="17">
        <v>0.61111199999999999</v>
      </c>
      <c r="V303" s="1">
        <f t="shared" si="81"/>
        <v>0</v>
      </c>
      <c r="W303" s="1">
        <v>0</v>
      </c>
      <c r="X303" s="1">
        <f t="shared" si="82"/>
        <v>0</v>
      </c>
      <c r="Y303" s="1">
        <v>0</v>
      </c>
      <c r="Z303" s="1">
        <f t="shared" si="83"/>
        <v>0</v>
      </c>
      <c r="AA303" s="1">
        <v>0</v>
      </c>
      <c r="AB303" s="1">
        <f t="shared" si="84"/>
        <v>325</v>
      </c>
      <c r="AC303" s="10">
        <v>0.13157894736842099</v>
      </c>
      <c r="AD303" s="9">
        <f t="shared" si="85"/>
        <v>3</v>
      </c>
      <c r="AE303" s="11">
        <v>1</v>
      </c>
      <c r="AF303" s="9">
        <f t="shared" si="86"/>
        <v>4</v>
      </c>
      <c r="AG303" s="11">
        <v>1</v>
      </c>
      <c r="AH303" s="1">
        <f t="shared" si="87"/>
        <v>132</v>
      </c>
      <c r="AI303" s="17">
        <v>8.6956521738999995E-2</v>
      </c>
      <c r="AJ303" s="1">
        <f t="shared" si="88"/>
        <v>183</v>
      </c>
      <c r="AK303" s="3">
        <v>0.43478260869500002</v>
      </c>
      <c r="AL303" s="1">
        <f t="shared" si="89"/>
        <v>0</v>
      </c>
      <c r="AM303" s="1">
        <v>0</v>
      </c>
      <c r="AN303" s="1">
        <v>0</v>
      </c>
      <c r="AO303" s="1">
        <v>0</v>
      </c>
    </row>
    <row r="304" spans="1:41" x14ac:dyDescent="0.25">
      <c r="A304" s="1">
        <v>13440</v>
      </c>
      <c r="B304" s="5" t="s">
        <v>423</v>
      </c>
      <c r="C304" s="8" t="s">
        <v>324</v>
      </c>
      <c r="D304" s="1">
        <f t="shared" si="72"/>
        <v>319</v>
      </c>
      <c r="E304" s="3">
        <v>0.31775700934500001</v>
      </c>
      <c r="F304" s="2">
        <f t="shared" si="73"/>
        <v>283</v>
      </c>
      <c r="G304" s="17">
        <v>0.18518518518518501</v>
      </c>
      <c r="H304" s="1">
        <f t="shared" si="74"/>
        <v>70</v>
      </c>
      <c r="I304" s="3">
        <v>0.7</v>
      </c>
      <c r="J304" s="1">
        <f t="shared" si="75"/>
        <v>59</v>
      </c>
      <c r="K304" s="3">
        <v>0.18518518518499999</v>
      </c>
      <c r="L304" s="1">
        <f t="shared" si="76"/>
        <v>181</v>
      </c>
      <c r="M304" s="3">
        <v>0.66666666666600005</v>
      </c>
      <c r="N304" s="1">
        <f t="shared" si="77"/>
        <v>47</v>
      </c>
      <c r="O304" s="3">
        <v>0</v>
      </c>
      <c r="P304" s="1">
        <f t="shared" si="78"/>
        <v>11</v>
      </c>
      <c r="Q304" s="3">
        <v>0</v>
      </c>
      <c r="R304" s="1">
        <f t="shared" si="79"/>
        <v>204</v>
      </c>
      <c r="S304" s="18">
        <v>0.341667</v>
      </c>
      <c r="T304" s="17">
        <f t="shared" si="80"/>
        <v>18</v>
      </c>
      <c r="U304" s="17">
        <v>8.3339999999999994E-3</v>
      </c>
      <c r="V304" s="1">
        <f t="shared" si="81"/>
        <v>0</v>
      </c>
      <c r="W304" s="1">
        <v>0</v>
      </c>
      <c r="X304" s="1">
        <f t="shared" si="82"/>
        <v>-10</v>
      </c>
      <c r="Y304" s="1">
        <v>10</v>
      </c>
      <c r="Z304" s="1">
        <f t="shared" si="83"/>
        <v>0</v>
      </c>
      <c r="AA304" s="1">
        <v>0</v>
      </c>
      <c r="AB304" s="1">
        <f t="shared" si="84"/>
        <v>306</v>
      </c>
      <c r="AC304" s="10">
        <v>0.20860495436766599</v>
      </c>
      <c r="AD304" s="9">
        <f t="shared" si="85"/>
        <v>3</v>
      </c>
      <c r="AE304" s="11">
        <v>1</v>
      </c>
      <c r="AF304" s="9">
        <f t="shared" si="86"/>
        <v>4</v>
      </c>
      <c r="AG304" s="11">
        <v>1</v>
      </c>
      <c r="AH304" s="1">
        <f t="shared" si="87"/>
        <v>174</v>
      </c>
      <c r="AI304" s="17">
        <v>0.15789473684200001</v>
      </c>
      <c r="AJ304" s="1">
        <f t="shared" si="88"/>
        <v>72</v>
      </c>
      <c r="AK304" s="3">
        <v>0.72222222222200005</v>
      </c>
      <c r="AL304" s="1">
        <f t="shared" si="89"/>
        <v>0</v>
      </c>
      <c r="AM304" s="1">
        <v>0</v>
      </c>
      <c r="AN304" s="1">
        <v>0</v>
      </c>
      <c r="AO304" s="1">
        <v>0</v>
      </c>
    </row>
    <row r="305" spans="1:41" x14ac:dyDescent="0.25">
      <c r="A305" s="1">
        <v>13408</v>
      </c>
      <c r="B305" s="5" t="s">
        <v>423</v>
      </c>
      <c r="C305" s="8" t="s">
        <v>298</v>
      </c>
      <c r="D305" s="1">
        <f t="shared" si="72"/>
        <v>174</v>
      </c>
      <c r="E305" s="3">
        <v>0.5</v>
      </c>
      <c r="F305" s="2">
        <f t="shared" si="73"/>
        <v>11</v>
      </c>
      <c r="G305" s="17">
        <v>1</v>
      </c>
      <c r="H305" s="1">
        <f t="shared" si="74"/>
        <v>248</v>
      </c>
      <c r="I305" s="3">
        <v>0</v>
      </c>
      <c r="J305" s="1">
        <f t="shared" si="75"/>
        <v>99</v>
      </c>
      <c r="K305" s="3">
        <v>0.13333333333299999</v>
      </c>
      <c r="L305" s="1">
        <f t="shared" si="76"/>
        <v>261</v>
      </c>
      <c r="M305" s="3">
        <v>0</v>
      </c>
      <c r="N305" s="1">
        <f t="shared" si="77"/>
        <v>12</v>
      </c>
      <c r="O305" s="3">
        <v>0.166666666666</v>
      </c>
      <c r="P305" s="1">
        <f t="shared" si="78"/>
        <v>11</v>
      </c>
      <c r="Q305" s="3">
        <v>0</v>
      </c>
      <c r="R305" s="1">
        <f t="shared" si="79"/>
        <v>233</v>
      </c>
      <c r="S305" s="18">
        <v>0.37362600000000001</v>
      </c>
      <c r="T305" s="17">
        <f t="shared" si="80"/>
        <v>134</v>
      </c>
      <c r="U305" s="17">
        <v>0.28089799999999998</v>
      </c>
      <c r="V305" s="1">
        <f t="shared" si="81"/>
        <v>0</v>
      </c>
      <c r="W305" s="1">
        <v>0</v>
      </c>
      <c r="X305" s="1">
        <f t="shared" si="82"/>
        <v>0</v>
      </c>
      <c r="Y305" s="1">
        <v>0</v>
      </c>
      <c r="Z305" s="1">
        <f t="shared" si="83"/>
        <v>0</v>
      </c>
      <c r="AA305" s="1">
        <v>0</v>
      </c>
      <c r="AB305" s="1">
        <f t="shared" si="84"/>
        <v>272</v>
      </c>
      <c r="AC305" s="10">
        <v>0.29424307287200901</v>
      </c>
      <c r="AD305" s="9">
        <f t="shared" si="85"/>
        <v>156</v>
      </c>
      <c r="AE305" s="11">
        <v>0.95238095237999998</v>
      </c>
      <c r="AF305" s="9">
        <f t="shared" si="86"/>
        <v>4</v>
      </c>
      <c r="AG305" s="11">
        <v>1</v>
      </c>
      <c r="AH305" s="1">
        <f t="shared" si="87"/>
        <v>1</v>
      </c>
      <c r="AI305" s="17">
        <v>0</v>
      </c>
      <c r="AJ305" s="1">
        <f t="shared" si="88"/>
        <v>104</v>
      </c>
      <c r="AK305" s="3">
        <v>0.6</v>
      </c>
      <c r="AL305" s="1">
        <f t="shared" si="89"/>
        <v>0</v>
      </c>
      <c r="AM305" s="1">
        <v>0</v>
      </c>
      <c r="AN305" s="1">
        <v>0</v>
      </c>
      <c r="AO305" s="1">
        <v>0</v>
      </c>
    </row>
    <row r="306" spans="1:41" x14ac:dyDescent="0.25">
      <c r="A306" s="1">
        <v>13407</v>
      </c>
      <c r="B306" s="5" t="s">
        <v>423</v>
      </c>
      <c r="C306" s="8" t="s">
        <v>297</v>
      </c>
      <c r="D306" s="1">
        <f t="shared" si="72"/>
        <v>316</v>
      </c>
      <c r="E306" s="3">
        <v>0.32203389830500001</v>
      </c>
      <c r="F306" s="2">
        <f t="shared" si="73"/>
        <v>209</v>
      </c>
      <c r="G306" s="17">
        <v>0.33333333333333298</v>
      </c>
      <c r="H306" s="1">
        <f t="shared" si="74"/>
        <v>90</v>
      </c>
      <c r="I306" s="3">
        <v>0.6</v>
      </c>
      <c r="J306" s="1">
        <f t="shared" si="75"/>
        <v>53</v>
      </c>
      <c r="K306" s="3">
        <v>0.2</v>
      </c>
      <c r="L306" s="1">
        <f t="shared" si="76"/>
        <v>1</v>
      </c>
      <c r="M306" s="3">
        <v>1</v>
      </c>
      <c r="N306" s="1">
        <f t="shared" si="77"/>
        <v>47</v>
      </c>
      <c r="O306" s="3">
        <v>0</v>
      </c>
      <c r="P306" s="1">
        <f t="shared" si="78"/>
        <v>11</v>
      </c>
      <c r="Q306" s="3">
        <v>0</v>
      </c>
      <c r="R306" s="1">
        <f t="shared" si="79"/>
        <v>210</v>
      </c>
      <c r="S306" s="18">
        <v>0.34576299999999999</v>
      </c>
      <c r="T306" s="17">
        <f t="shared" si="80"/>
        <v>330</v>
      </c>
      <c r="U306" s="17">
        <v>0.72222299999999995</v>
      </c>
      <c r="V306" s="1">
        <f t="shared" si="81"/>
        <v>0</v>
      </c>
      <c r="W306" s="1">
        <v>0</v>
      </c>
      <c r="X306" s="1">
        <f t="shared" si="82"/>
        <v>0</v>
      </c>
      <c r="Y306" s="1">
        <v>0</v>
      </c>
      <c r="Z306" s="1">
        <f t="shared" si="83"/>
        <v>0</v>
      </c>
      <c r="AA306" s="1">
        <v>0</v>
      </c>
      <c r="AB306" s="1">
        <f t="shared" si="84"/>
        <v>212</v>
      </c>
      <c r="AC306" s="10">
        <v>0.464088400354079</v>
      </c>
      <c r="AD306" s="9">
        <f t="shared" si="85"/>
        <v>189</v>
      </c>
      <c r="AE306" s="11">
        <v>0.8</v>
      </c>
      <c r="AF306" s="9">
        <f t="shared" si="86"/>
        <v>4</v>
      </c>
      <c r="AG306" s="11">
        <v>1</v>
      </c>
      <c r="AH306" s="1">
        <f t="shared" si="87"/>
        <v>256</v>
      </c>
      <c r="AI306" s="17">
        <v>0.33333333333300003</v>
      </c>
      <c r="AJ306" s="1">
        <f t="shared" si="88"/>
        <v>69</v>
      </c>
      <c r="AK306" s="3">
        <v>0.73333333333299999</v>
      </c>
      <c r="AL306" s="1">
        <f t="shared" si="89"/>
        <v>0</v>
      </c>
      <c r="AM306" s="1">
        <v>0</v>
      </c>
      <c r="AN306" s="1">
        <v>0</v>
      </c>
      <c r="AO306" s="1">
        <v>0</v>
      </c>
    </row>
    <row r="307" spans="1:41" x14ac:dyDescent="0.25">
      <c r="A307" s="1">
        <v>13441</v>
      </c>
      <c r="B307" s="5" t="s">
        <v>423</v>
      </c>
      <c r="C307" s="8" t="s">
        <v>325</v>
      </c>
      <c r="D307" s="1">
        <f t="shared" si="72"/>
        <v>332</v>
      </c>
      <c r="E307" s="3">
        <v>0.29341317365199998</v>
      </c>
      <c r="F307" s="2">
        <f t="shared" si="73"/>
        <v>366</v>
      </c>
      <c r="G307" s="17">
        <v>4.3478260869565001E-2</v>
      </c>
      <c r="H307" s="1">
        <f t="shared" si="74"/>
        <v>248</v>
      </c>
      <c r="I307" s="3">
        <v>0</v>
      </c>
      <c r="J307" s="1">
        <f t="shared" si="75"/>
        <v>49</v>
      </c>
      <c r="K307" s="3">
        <v>0.22727272727200001</v>
      </c>
      <c r="L307" s="1">
        <f t="shared" si="76"/>
        <v>1</v>
      </c>
      <c r="M307" s="3">
        <v>1</v>
      </c>
      <c r="N307" s="1">
        <f t="shared" si="77"/>
        <v>30</v>
      </c>
      <c r="O307" s="3">
        <v>8.3333333332999998E-2</v>
      </c>
      <c r="P307" s="1">
        <f t="shared" si="78"/>
        <v>11</v>
      </c>
      <c r="Q307" s="3">
        <v>0</v>
      </c>
      <c r="R307" s="1">
        <f t="shared" si="79"/>
        <v>286</v>
      </c>
      <c r="S307" s="18">
        <v>0.44827499999999998</v>
      </c>
      <c r="T307" s="17">
        <f t="shared" si="80"/>
        <v>241</v>
      </c>
      <c r="U307" s="17">
        <v>0.51724199999999998</v>
      </c>
      <c r="V307" s="1">
        <f t="shared" si="81"/>
        <v>0</v>
      </c>
      <c r="W307" s="1">
        <v>0</v>
      </c>
      <c r="X307" s="1">
        <f t="shared" si="82"/>
        <v>0</v>
      </c>
      <c r="Y307" s="1">
        <v>0</v>
      </c>
      <c r="Z307" s="1">
        <f t="shared" si="83"/>
        <v>0</v>
      </c>
      <c r="AA307" s="1">
        <v>0</v>
      </c>
      <c r="AB307" s="1">
        <f t="shared" si="84"/>
        <v>255</v>
      </c>
      <c r="AC307" s="10">
        <v>0.34225844164031799</v>
      </c>
      <c r="AD307" s="9">
        <f t="shared" si="85"/>
        <v>3</v>
      </c>
      <c r="AE307" s="11">
        <v>1</v>
      </c>
      <c r="AF307" s="9">
        <f t="shared" si="86"/>
        <v>4</v>
      </c>
      <c r="AG307" s="11">
        <v>1</v>
      </c>
      <c r="AH307" s="1">
        <f t="shared" si="87"/>
        <v>101</v>
      </c>
      <c r="AI307" s="17">
        <v>4.3478260869000002E-2</v>
      </c>
      <c r="AJ307" s="1">
        <f t="shared" si="88"/>
        <v>205</v>
      </c>
      <c r="AK307" s="3">
        <v>0.39130434782599999</v>
      </c>
      <c r="AL307" s="1">
        <f t="shared" si="89"/>
        <v>0</v>
      </c>
      <c r="AM307" s="1">
        <v>0</v>
      </c>
      <c r="AN307" s="1">
        <v>0</v>
      </c>
      <c r="AO307" s="1">
        <v>0</v>
      </c>
    </row>
    <row r="308" spans="1:41" x14ac:dyDescent="0.25">
      <c r="A308" s="1">
        <v>13425</v>
      </c>
      <c r="B308" s="5" t="s">
        <v>423</v>
      </c>
      <c r="C308" s="8" t="s">
        <v>312</v>
      </c>
      <c r="D308" s="1">
        <f t="shared" si="72"/>
        <v>331</v>
      </c>
      <c r="E308" s="3">
        <v>0.29629629629600002</v>
      </c>
      <c r="F308" s="2">
        <f t="shared" si="73"/>
        <v>236</v>
      </c>
      <c r="G308" s="17">
        <v>0.27777777777777701</v>
      </c>
      <c r="H308" s="1">
        <f t="shared" si="74"/>
        <v>56</v>
      </c>
      <c r="I308" s="3">
        <v>0.8</v>
      </c>
      <c r="J308" s="1">
        <f t="shared" si="75"/>
        <v>151</v>
      </c>
      <c r="K308" s="3">
        <v>7.6923076923000003E-2</v>
      </c>
      <c r="L308" s="1">
        <f t="shared" si="76"/>
        <v>1</v>
      </c>
      <c r="M308" s="3">
        <v>1</v>
      </c>
      <c r="N308" s="1">
        <f t="shared" si="77"/>
        <v>47</v>
      </c>
      <c r="O308" s="3">
        <v>0</v>
      </c>
      <c r="P308" s="1">
        <f t="shared" si="78"/>
        <v>11</v>
      </c>
      <c r="Q308" s="3">
        <v>0</v>
      </c>
      <c r="R308" s="1">
        <f t="shared" si="79"/>
        <v>320</v>
      </c>
      <c r="S308" s="18">
        <v>0.54</v>
      </c>
      <c r="T308" s="17">
        <f t="shared" si="80"/>
        <v>351</v>
      </c>
      <c r="U308" s="17">
        <v>0.82</v>
      </c>
      <c r="V308" s="1">
        <f t="shared" si="81"/>
        <v>0</v>
      </c>
      <c r="W308" s="1">
        <v>0</v>
      </c>
      <c r="X308" s="1">
        <f t="shared" si="82"/>
        <v>0</v>
      </c>
      <c r="Y308" s="1">
        <v>0</v>
      </c>
      <c r="Z308" s="1">
        <f t="shared" si="83"/>
        <v>0</v>
      </c>
      <c r="AA308" s="1">
        <v>0</v>
      </c>
      <c r="AB308" s="1">
        <f t="shared" si="84"/>
        <v>249</v>
      </c>
      <c r="AC308" s="10">
        <v>0.35535307840868402</v>
      </c>
      <c r="AD308" s="9">
        <f t="shared" si="85"/>
        <v>3</v>
      </c>
      <c r="AE308" s="11">
        <v>1</v>
      </c>
      <c r="AF308" s="9">
        <f t="shared" si="86"/>
        <v>4</v>
      </c>
      <c r="AG308" s="11">
        <v>1</v>
      </c>
      <c r="AH308" s="1">
        <f t="shared" si="87"/>
        <v>234</v>
      </c>
      <c r="AI308" s="17">
        <v>0.27777777777700002</v>
      </c>
      <c r="AJ308" s="1">
        <f t="shared" si="88"/>
        <v>72</v>
      </c>
      <c r="AK308" s="3">
        <v>0.72222222222200005</v>
      </c>
      <c r="AL308" s="1">
        <f t="shared" si="89"/>
        <v>0</v>
      </c>
      <c r="AM308" s="1">
        <v>0</v>
      </c>
      <c r="AN308" s="1">
        <v>0</v>
      </c>
      <c r="AO308" s="1">
        <v>0</v>
      </c>
    </row>
    <row r="309" spans="1:41" x14ac:dyDescent="0.25">
      <c r="A309" s="1">
        <v>13428</v>
      </c>
      <c r="B309" s="5" t="s">
        <v>423</v>
      </c>
      <c r="C309" s="8" t="s">
        <v>314</v>
      </c>
      <c r="D309" s="1">
        <f t="shared" si="72"/>
        <v>77</v>
      </c>
      <c r="E309" s="3">
        <v>0.67500000000000004</v>
      </c>
      <c r="F309" s="2">
        <f t="shared" si="73"/>
        <v>345</v>
      </c>
      <c r="G309" s="17">
        <v>7.6923076923075998E-2</v>
      </c>
      <c r="H309" s="1">
        <f t="shared" si="74"/>
        <v>248</v>
      </c>
      <c r="I309" s="3">
        <v>0</v>
      </c>
      <c r="J309" s="1">
        <f t="shared" si="75"/>
        <v>194</v>
      </c>
      <c r="K309" s="3">
        <v>0</v>
      </c>
      <c r="L309" s="1">
        <f t="shared" si="76"/>
        <v>261</v>
      </c>
      <c r="M309" s="3">
        <v>0</v>
      </c>
      <c r="N309" s="1">
        <f t="shared" si="77"/>
        <v>47</v>
      </c>
      <c r="O309" s="3">
        <v>0</v>
      </c>
      <c r="P309" s="1">
        <f t="shared" si="78"/>
        <v>11</v>
      </c>
      <c r="Q309" s="3">
        <v>0</v>
      </c>
      <c r="R309" s="1">
        <f t="shared" si="79"/>
        <v>154</v>
      </c>
      <c r="S309" s="18">
        <v>0.25333299999999997</v>
      </c>
      <c r="T309" s="17">
        <f t="shared" si="80"/>
        <v>91</v>
      </c>
      <c r="U309" s="17">
        <v>0.186666</v>
      </c>
      <c r="V309" s="1">
        <f t="shared" si="81"/>
        <v>0</v>
      </c>
      <c r="W309" s="1">
        <v>0</v>
      </c>
      <c r="X309" s="1">
        <f t="shared" si="82"/>
        <v>0</v>
      </c>
      <c r="Y309" s="1">
        <v>0</v>
      </c>
      <c r="Z309" s="1">
        <f t="shared" si="83"/>
        <v>0</v>
      </c>
      <c r="AA309" s="1">
        <v>0</v>
      </c>
      <c r="AB309" s="1">
        <f t="shared" si="84"/>
        <v>240</v>
      </c>
      <c r="AC309" s="10">
        <v>0.377528093281151</v>
      </c>
      <c r="AD309" s="9">
        <f t="shared" si="85"/>
        <v>3</v>
      </c>
      <c r="AE309" s="11">
        <v>1</v>
      </c>
      <c r="AF309" s="9">
        <f t="shared" si="86"/>
        <v>4</v>
      </c>
      <c r="AG309" s="11">
        <v>1</v>
      </c>
      <c r="AH309" s="1">
        <f t="shared" si="87"/>
        <v>1</v>
      </c>
      <c r="AI309" s="17">
        <v>0</v>
      </c>
      <c r="AJ309" s="1">
        <f t="shared" si="88"/>
        <v>231</v>
      </c>
      <c r="AK309" s="3">
        <v>0.34615384615299999</v>
      </c>
      <c r="AL309" s="1">
        <f t="shared" si="89"/>
        <v>-10</v>
      </c>
      <c r="AM309" s="1">
        <v>10</v>
      </c>
      <c r="AN309" s="1">
        <v>0</v>
      </c>
      <c r="AO309" s="1">
        <v>0</v>
      </c>
    </row>
    <row r="310" spans="1:41" x14ac:dyDescent="0.25">
      <c r="A310" s="1">
        <v>13434</v>
      </c>
      <c r="B310" s="5" t="s">
        <v>423</v>
      </c>
      <c r="C310" s="8" t="s">
        <v>318</v>
      </c>
      <c r="D310" s="1">
        <f t="shared" si="72"/>
        <v>108</v>
      </c>
      <c r="E310" s="3">
        <v>0.62</v>
      </c>
      <c r="F310" s="2">
        <f t="shared" si="73"/>
        <v>367</v>
      </c>
      <c r="G310" s="17">
        <v>3.9215686274508998E-2</v>
      </c>
      <c r="H310" s="1">
        <f t="shared" si="74"/>
        <v>1</v>
      </c>
      <c r="I310" s="3">
        <v>1</v>
      </c>
      <c r="J310" s="1">
        <f t="shared" si="75"/>
        <v>38</v>
      </c>
      <c r="K310" s="3">
        <v>0.25</v>
      </c>
      <c r="L310" s="1">
        <f t="shared" si="76"/>
        <v>261</v>
      </c>
      <c r="M310" s="3">
        <v>0</v>
      </c>
      <c r="N310" s="1">
        <f t="shared" si="77"/>
        <v>29</v>
      </c>
      <c r="O310" s="3">
        <v>9.5238095238000003E-2</v>
      </c>
      <c r="P310" s="1">
        <f t="shared" si="78"/>
        <v>11</v>
      </c>
      <c r="Q310" s="3">
        <v>0</v>
      </c>
      <c r="R310" s="1">
        <f t="shared" si="79"/>
        <v>259</v>
      </c>
      <c r="S310" s="18">
        <v>0.41059699999999999</v>
      </c>
      <c r="T310" s="17">
        <f t="shared" si="80"/>
        <v>340</v>
      </c>
      <c r="U310" s="17">
        <v>0.76821099999999998</v>
      </c>
      <c r="V310" s="1">
        <f t="shared" si="81"/>
        <v>0</v>
      </c>
      <c r="W310" s="1">
        <v>0</v>
      </c>
      <c r="X310" s="1">
        <f t="shared" si="82"/>
        <v>-50</v>
      </c>
      <c r="Y310" s="1">
        <v>50</v>
      </c>
      <c r="Z310" s="1">
        <f t="shared" si="83"/>
        <v>0</v>
      </c>
      <c r="AA310" s="1">
        <v>0</v>
      </c>
      <c r="AB310" s="1">
        <f t="shared" si="84"/>
        <v>237</v>
      </c>
      <c r="AC310" s="10">
        <v>0.38067349926793498</v>
      </c>
      <c r="AD310" s="9">
        <f t="shared" si="85"/>
        <v>3</v>
      </c>
      <c r="AE310" s="11">
        <v>1</v>
      </c>
      <c r="AF310" s="9">
        <f t="shared" si="86"/>
        <v>4</v>
      </c>
      <c r="AG310" s="11">
        <v>1</v>
      </c>
      <c r="AH310" s="1">
        <f t="shared" si="87"/>
        <v>1</v>
      </c>
      <c r="AI310" s="17">
        <v>0</v>
      </c>
      <c r="AJ310" s="1">
        <f t="shared" si="88"/>
        <v>28</v>
      </c>
      <c r="AK310" s="3">
        <v>0.94117647058800002</v>
      </c>
      <c r="AL310" s="1">
        <f t="shared" si="89"/>
        <v>0</v>
      </c>
      <c r="AM310" s="1">
        <v>0</v>
      </c>
      <c r="AN310" s="1">
        <v>0</v>
      </c>
      <c r="AO310" s="1">
        <v>0</v>
      </c>
    </row>
    <row r="311" spans="1:41" x14ac:dyDescent="0.25">
      <c r="A311" s="1">
        <v>13435</v>
      </c>
      <c r="B311" s="5" t="s">
        <v>423</v>
      </c>
      <c r="C311" s="8" t="s">
        <v>319</v>
      </c>
      <c r="D311" s="1">
        <f t="shared" si="72"/>
        <v>199</v>
      </c>
      <c r="E311" s="3">
        <v>0.484375</v>
      </c>
      <c r="F311" s="2">
        <f t="shared" si="73"/>
        <v>144</v>
      </c>
      <c r="G311" s="17">
        <v>0.5</v>
      </c>
      <c r="H311" s="1">
        <f t="shared" si="74"/>
        <v>188</v>
      </c>
      <c r="I311" s="3">
        <v>0.3</v>
      </c>
      <c r="J311" s="1">
        <f t="shared" si="75"/>
        <v>194</v>
      </c>
      <c r="K311" s="3">
        <v>0</v>
      </c>
      <c r="L311" s="1">
        <f t="shared" si="76"/>
        <v>1</v>
      </c>
      <c r="M311" s="3">
        <v>1</v>
      </c>
      <c r="N311" s="1">
        <f t="shared" si="77"/>
        <v>47</v>
      </c>
      <c r="O311" s="3">
        <v>0</v>
      </c>
      <c r="P311" s="1">
        <f t="shared" si="78"/>
        <v>11</v>
      </c>
      <c r="Q311" s="3">
        <v>0</v>
      </c>
      <c r="R311" s="1">
        <f t="shared" si="79"/>
        <v>87</v>
      </c>
      <c r="S311" s="18">
        <v>0.154167</v>
      </c>
      <c r="T311" s="17">
        <f t="shared" si="80"/>
        <v>249</v>
      </c>
      <c r="U311" s="17">
        <v>0.53191500000000003</v>
      </c>
      <c r="V311" s="1">
        <f t="shared" si="81"/>
        <v>0</v>
      </c>
      <c r="W311" s="1">
        <v>0</v>
      </c>
      <c r="X311" s="1">
        <f t="shared" si="82"/>
        <v>0</v>
      </c>
      <c r="Y311" s="1">
        <v>0</v>
      </c>
      <c r="Z311" s="1">
        <f t="shared" si="83"/>
        <v>0</v>
      </c>
      <c r="AA311" s="1">
        <v>0</v>
      </c>
      <c r="AB311" s="1">
        <f t="shared" si="84"/>
        <v>228</v>
      </c>
      <c r="AC311" s="10">
        <v>0.41596638830237898</v>
      </c>
      <c r="AD311" s="9">
        <f t="shared" si="85"/>
        <v>3</v>
      </c>
      <c r="AE311" s="11">
        <v>1</v>
      </c>
      <c r="AF311" s="9">
        <f t="shared" si="86"/>
        <v>4</v>
      </c>
      <c r="AG311" s="11">
        <v>1</v>
      </c>
      <c r="AH311" s="1">
        <f t="shared" si="87"/>
        <v>243</v>
      </c>
      <c r="AI311" s="17">
        <v>0.3</v>
      </c>
      <c r="AJ311" s="1">
        <f t="shared" si="88"/>
        <v>264</v>
      </c>
      <c r="AK311" s="3">
        <v>0.25</v>
      </c>
      <c r="AL311" s="1">
        <f t="shared" si="89"/>
        <v>0</v>
      </c>
      <c r="AM311" s="1">
        <v>0</v>
      </c>
      <c r="AN311" s="1">
        <v>0</v>
      </c>
      <c r="AO311" s="1">
        <v>0</v>
      </c>
    </row>
    <row r="312" spans="1:41" x14ac:dyDescent="0.25">
      <c r="A312" s="1">
        <v>13420</v>
      </c>
      <c r="B312" s="5" t="s">
        <v>423</v>
      </c>
      <c r="C312" s="8" t="s">
        <v>307</v>
      </c>
      <c r="D312" s="1">
        <f t="shared" si="72"/>
        <v>55</v>
      </c>
      <c r="E312" s="3">
        <v>0.73469387755100002</v>
      </c>
      <c r="F312" s="2">
        <f t="shared" si="73"/>
        <v>355</v>
      </c>
      <c r="G312" s="17">
        <v>6.6666666666666E-2</v>
      </c>
      <c r="H312" s="1">
        <f t="shared" si="74"/>
        <v>1</v>
      </c>
      <c r="I312" s="3">
        <v>1</v>
      </c>
      <c r="J312" s="1">
        <f t="shared" si="75"/>
        <v>154</v>
      </c>
      <c r="K312" s="3">
        <v>7.1428571428000007E-2</v>
      </c>
      <c r="L312" s="1">
        <f t="shared" si="76"/>
        <v>1</v>
      </c>
      <c r="M312" s="3">
        <v>1</v>
      </c>
      <c r="N312" s="1">
        <f t="shared" si="77"/>
        <v>47</v>
      </c>
      <c r="O312" s="3">
        <v>0</v>
      </c>
      <c r="P312" s="1">
        <f t="shared" si="78"/>
        <v>11</v>
      </c>
      <c r="Q312" s="3">
        <v>0</v>
      </c>
      <c r="R312" s="1">
        <f t="shared" si="79"/>
        <v>339</v>
      </c>
      <c r="S312" s="18">
        <v>0.59183699999999995</v>
      </c>
      <c r="T312" s="17">
        <f t="shared" si="80"/>
        <v>358</v>
      </c>
      <c r="U312" s="17">
        <v>0.847827</v>
      </c>
      <c r="V312" s="1">
        <f t="shared" si="81"/>
        <v>0</v>
      </c>
      <c r="W312" s="1">
        <v>0</v>
      </c>
      <c r="X312" s="1">
        <f t="shared" si="82"/>
        <v>0</v>
      </c>
      <c r="Y312" s="1">
        <v>0</v>
      </c>
      <c r="Z312" s="1">
        <f t="shared" si="83"/>
        <v>0</v>
      </c>
      <c r="AA312" s="1">
        <v>0</v>
      </c>
      <c r="AB312" s="1">
        <f t="shared" si="84"/>
        <v>71</v>
      </c>
      <c r="AC312" s="11">
        <v>1.06055647869795</v>
      </c>
      <c r="AD312" s="9">
        <f t="shared" si="85"/>
        <v>270</v>
      </c>
      <c r="AE312" s="10">
        <v>0.47368421052600002</v>
      </c>
      <c r="AF312" s="9">
        <f t="shared" si="86"/>
        <v>4</v>
      </c>
      <c r="AG312" s="11">
        <v>1</v>
      </c>
      <c r="AH312" s="1">
        <f t="shared" si="87"/>
        <v>115</v>
      </c>
      <c r="AI312" s="17">
        <v>6.6666666666000005E-2</v>
      </c>
      <c r="AJ312" s="1">
        <f t="shared" si="88"/>
        <v>283</v>
      </c>
      <c r="AK312" s="3">
        <v>0.2</v>
      </c>
      <c r="AL312" s="1">
        <f t="shared" si="89"/>
        <v>0</v>
      </c>
      <c r="AM312" s="1">
        <v>0</v>
      </c>
      <c r="AN312" s="1">
        <v>0</v>
      </c>
      <c r="AO312" s="1">
        <v>0</v>
      </c>
    </row>
    <row r="313" spans="1:41" x14ac:dyDescent="0.25">
      <c r="A313" s="1">
        <v>13426</v>
      </c>
      <c r="B313" s="5" t="s">
        <v>423</v>
      </c>
      <c r="C313" s="8" t="s">
        <v>313</v>
      </c>
      <c r="D313" s="1">
        <f t="shared" si="72"/>
        <v>281</v>
      </c>
      <c r="E313" s="3">
        <v>0.37254901960699999</v>
      </c>
      <c r="F313" s="2">
        <f t="shared" si="73"/>
        <v>209</v>
      </c>
      <c r="G313" s="17">
        <v>0.33333333333333298</v>
      </c>
      <c r="H313" s="1">
        <f t="shared" si="74"/>
        <v>1</v>
      </c>
      <c r="I313" s="3">
        <v>1</v>
      </c>
      <c r="J313" s="1">
        <f t="shared" si="75"/>
        <v>194</v>
      </c>
      <c r="K313" s="3">
        <v>0</v>
      </c>
      <c r="L313" s="1">
        <f t="shared" si="76"/>
        <v>1</v>
      </c>
      <c r="M313" s="3">
        <v>1</v>
      </c>
      <c r="N313" s="1">
        <f t="shared" si="77"/>
        <v>47</v>
      </c>
      <c r="O313" s="3">
        <v>0</v>
      </c>
      <c r="P313" s="1">
        <f t="shared" si="78"/>
        <v>11</v>
      </c>
      <c r="Q313" s="3">
        <v>0</v>
      </c>
      <c r="R313" s="1">
        <f t="shared" si="79"/>
        <v>348</v>
      </c>
      <c r="S313" s="18">
        <v>0.65</v>
      </c>
      <c r="T313" s="17">
        <f t="shared" si="80"/>
        <v>317</v>
      </c>
      <c r="U313" s="17">
        <v>0.7</v>
      </c>
      <c r="V313" s="1">
        <f t="shared" si="81"/>
        <v>0</v>
      </c>
      <c r="W313" s="1">
        <v>0</v>
      </c>
      <c r="X313" s="1">
        <f t="shared" si="82"/>
        <v>-15</v>
      </c>
      <c r="Y313" s="1">
        <v>15</v>
      </c>
      <c r="Z313" s="1">
        <f t="shared" si="83"/>
        <v>0</v>
      </c>
      <c r="AA313" s="1">
        <v>0</v>
      </c>
      <c r="AB313" s="1">
        <f t="shared" si="84"/>
        <v>164</v>
      </c>
      <c r="AC313" s="11">
        <v>0.61120543708798203</v>
      </c>
      <c r="AD313" s="9">
        <f t="shared" si="85"/>
        <v>3</v>
      </c>
      <c r="AE313" s="11">
        <v>1</v>
      </c>
      <c r="AF313" s="9">
        <f t="shared" si="86"/>
        <v>4</v>
      </c>
      <c r="AG313" s="11">
        <v>1</v>
      </c>
      <c r="AH313" s="1">
        <f t="shared" si="87"/>
        <v>256</v>
      </c>
      <c r="AI313" s="17">
        <v>0.33333333333300003</v>
      </c>
      <c r="AJ313" s="1">
        <f t="shared" si="88"/>
        <v>232</v>
      </c>
      <c r="AK313" s="3">
        <v>0.33333333333300003</v>
      </c>
      <c r="AL313" s="1">
        <f t="shared" si="89"/>
        <v>0</v>
      </c>
      <c r="AM313" s="1">
        <v>0</v>
      </c>
      <c r="AN313" s="1">
        <v>0</v>
      </c>
      <c r="AO313" s="1">
        <v>0</v>
      </c>
    </row>
    <row r="314" spans="1:41" x14ac:dyDescent="0.25">
      <c r="A314" s="1">
        <v>13412</v>
      </c>
      <c r="B314" s="5" t="s">
        <v>423</v>
      </c>
      <c r="C314" s="8" t="s">
        <v>301</v>
      </c>
      <c r="D314" s="1">
        <f t="shared" si="72"/>
        <v>328</v>
      </c>
      <c r="E314" s="3">
        <v>0.30434782608599997</v>
      </c>
      <c r="F314" s="2">
        <f t="shared" si="73"/>
        <v>315</v>
      </c>
      <c r="G314" s="17">
        <v>0.125</v>
      </c>
      <c r="H314" s="1">
        <f t="shared" si="74"/>
        <v>248</v>
      </c>
      <c r="I314" s="3">
        <v>0</v>
      </c>
      <c r="J314" s="1">
        <f t="shared" si="75"/>
        <v>136</v>
      </c>
      <c r="K314" s="3">
        <v>9.0909090908999998E-2</v>
      </c>
      <c r="L314" s="1">
        <f t="shared" si="76"/>
        <v>261</v>
      </c>
      <c r="M314" s="3">
        <v>0</v>
      </c>
      <c r="N314" s="1">
        <f t="shared" si="77"/>
        <v>47</v>
      </c>
      <c r="O314" s="3">
        <v>0</v>
      </c>
      <c r="P314" s="1">
        <f t="shared" si="78"/>
        <v>11</v>
      </c>
      <c r="Q314" s="3">
        <v>0</v>
      </c>
      <c r="R314" s="1">
        <f t="shared" si="79"/>
        <v>253</v>
      </c>
      <c r="S314" s="18">
        <v>0.402061</v>
      </c>
      <c r="T314" s="17">
        <f t="shared" si="80"/>
        <v>215</v>
      </c>
      <c r="U314" s="17">
        <v>0.45833299999999999</v>
      </c>
      <c r="V314" s="1">
        <f t="shared" si="81"/>
        <v>0</v>
      </c>
      <c r="W314" s="1">
        <v>0</v>
      </c>
      <c r="X314" s="1">
        <f t="shared" si="82"/>
        <v>-10</v>
      </c>
      <c r="Y314" s="1">
        <v>10</v>
      </c>
      <c r="Z314" s="1">
        <f t="shared" si="83"/>
        <v>0</v>
      </c>
      <c r="AA314" s="1">
        <v>0</v>
      </c>
      <c r="AB314" s="1">
        <f t="shared" si="84"/>
        <v>162</v>
      </c>
      <c r="AC314" s="11">
        <v>0.61567164408832697</v>
      </c>
      <c r="AD314" s="9">
        <f t="shared" si="85"/>
        <v>3</v>
      </c>
      <c r="AE314" s="11">
        <v>1</v>
      </c>
      <c r="AF314" s="9">
        <f t="shared" si="86"/>
        <v>4</v>
      </c>
      <c r="AG314" s="11">
        <v>1</v>
      </c>
      <c r="AH314" s="1">
        <f t="shared" si="87"/>
        <v>1</v>
      </c>
      <c r="AI314" s="17">
        <v>0</v>
      </c>
      <c r="AJ314" s="1">
        <f t="shared" si="88"/>
        <v>86</v>
      </c>
      <c r="AK314" s="3">
        <v>0.66666666666600005</v>
      </c>
      <c r="AL314" s="1">
        <f t="shared" si="89"/>
        <v>0</v>
      </c>
      <c r="AM314" s="1">
        <v>0</v>
      </c>
      <c r="AN314" s="1">
        <v>0</v>
      </c>
      <c r="AO314" s="1">
        <v>0</v>
      </c>
    </row>
    <row r="315" spans="1:41" x14ac:dyDescent="0.25">
      <c r="A315" s="1">
        <v>13423</v>
      </c>
      <c r="B315" s="5" t="s">
        <v>423</v>
      </c>
      <c r="C315" s="8" t="s">
        <v>310</v>
      </c>
      <c r="D315" s="1">
        <f t="shared" si="72"/>
        <v>315</v>
      </c>
      <c r="E315" s="3">
        <v>0.322916666666</v>
      </c>
      <c r="F315" s="2">
        <f t="shared" si="73"/>
        <v>351</v>
      </c>
      <c r="G315" s="17">
        <v>7.1428571428570994E-2</v>
      </c>
      <c r="H315" s="1">
        <f t="shared" si="74"/>
        <v>105</v>
      </c>
      <c r="I315" s="3">
        <v>0.5</v>
      </c>
      <c r="J315" s="1">
        <f t="shared" si="75"/>
        <v>186</v>
      </c>
      <c r="K315" s="3">
        <v>3.8461538460999999E-2</v>
      </c>
      <c r="L315" s="1">
        <f t="shared" si="76"/>
        <v>1</v>
      </c>
      <c r="M315" s="3">
        <v>1</v>
      </c>
      <c r="N315" s="1">
        <f t="shared" si="77"/>
        <v>47</v>
      </c>
      <c r="O315" s="3">
        <v>0</v>
      </c>
      <c r="P315" s="1">
        <f t="shared" si="78"/>
        <v>11</v>
      </c>
      <c r="Q315" s="3">
        <v>0</v>
      </c>
      <c r="R315" s="1">
        <f t="shared" si="79"/>
        <v>47</v>
      </c>
      <c r="S315" s="18">
        <v>6.4706E-2</v>
      </c>
      <c r="T315" s="17">
        <f t="shared" si="80"/>
        <v>331</v>
      </c>
      <c r="U315" s="17">
        <v>0.72289199999999998</v>
      </c>
      <c r="V315" s="1">
        <f t="shared" si="81"/>
        <v>0</v>
      </c>
      <c r="W315" s="1">
        <v>0</v>
      </c>
      <c r="X315" s="1">
        <f t="shared" si="82"/>
        <v>0</v>
      </c>
      <c r="Y315" s="1">
        <v>0</v>
      </c>
      <c r="Z315" s="1">
        <f t="shared" si="83"/>
        <v>0</v>
      </c>
      <c r="AA315" s="1">
        <v>0</v>
      </c>
      <c r="AB315" s="1">
        <f t="shared" si="84"/>
        <v>158</v>
      </c>
      <c r="AC315" s="11">
        <v>0.63741340080751396</v>
      </c>
      <c r="AD315" s="9">
        <f t="shared" si="85"/>
        <v>3</v>
      </c>
      <c r="AE315" s="11">
        <v>1</v>
      </c>
      <c r="AF315" s="9">
        <f t="shared" si="86"/>
        <v>4</v>
      </c>
      <c r="AG315" s="11">
        <v>1</v>
      </c>
      <c r="AH315" s="1">
        <f t="shared" si="87"/>
        <v>122</v>
      </c>
      <c r="AI315" s="17">
        <v>7.1428571428000007E-2</v>
      </c>
      <c r="AJ315" s="1">
        <f t="shared" si="88"/>
        <v>82</v>
      </c>
      <c r="AK315" s="3">
        <v>0.67857142857099995</v>
      </c>
      <c r="AL315" s="1">
        <f t="shared" si="89"/>
        <v>0</v>
      </c>
      <c r="AM315" s="1">
        <v>0</v>
      </c>
      <c r="AN315" s="1">
        <v>0</v>
      </c>
      <c r="AO315" s="1">
        <v>0</v>
      </c>
    </row>
    <row r="316" spans="1:41" x14ac:dyDescent="0.25">
      <c r="A316" s="1">
        <v>13436</v>
      </c>
      <c r="B316" s="5" t="s">
        <v>423</v>
      </c>
      <c r="C316" s="8" t="s">
        <v>320</v>
      </c>
      <c r="D316" s="1">
        <f t="shared" si="72"/>
        <v>360</v>
      </c>
      <c r="E316" s="3">
        <v>0.18309859154899999</v>
      </c>
      <c r="F316" s="2">
        <f t="shared" si="73"/>
        <v>188</v>
      </c>
      <c r="G316" s="17">
        <v>0.38461538461538403</v>
      </c>
      <c r="H316" s="1">
        <f t="shared" si="74"/>
        <v>90</v>
      </c>
      <c r="I316" s="3">
        <v>0.6</v>
      </c>
      <c r="J316" s="1">
        <f t="shared" si="75"/>
        <v>194</v>
      </c>
      <c r="K316" s="3">
        <v>0</v>
      </c>
      <c r="L316" s="1">
        <f t="shared" si="76"/>
        <v>1</v>
      </c>
      <c r="M316" s="3">
        <v>1</v>
      </c>
      <c r="N316" s="1">
        <f t="shared" si="77"/>
        <v>47</v>
      </c>
      <c r="O316" s="3">
        <v>0</v>
      </c>
      <c r="P316" s="1">
        <f t="shared" si="78"/>
        <v>11</v>
      </c>
      <c r="Q316" s="3">
        <v>0</v>
      </c>
      <c r="R316" s="1">
        <f t="shared" si="79"/>
        <v>195</v>
      </c>
      <c r="S316" s="18">
        <v>0.33214300000000002</v>
      </c>
      <c r="T316" s="17">
        <f t="shared" si="80"/>
        <v>320</v>
      </c>
      <c r="U316" s="17">
        <v>0.71428599999999998</v>
      </c>
      <c r="V316" s="1">
        <f t="shared" si="81"/>
        <v>15</v>
      </c>
      <c r="W316" s="1">
        <v>1</v>
      </c>
      <c r="X316" s="1">
        <f t="shared" si="82"/>
        <v>0</v>
      </c>
      <c r="Y316" s="1">
        <v>0</v>
      </c>
      <c r="Z316" s="1">
        <f t="shared" si="83"/>
        <v>0</v>
      </c>
      <c r="AA316" s="1">
        <v>0</v>
      </c>
      <c r="AB316" s="1">
        <f t="shared" si="84"/>
        <v>157</v>
      </c>
      <c r="AC316" s="11">
        <v>0.64135021097046396</v>
      </c>
      <c r="AD316" s="9">
        <f t="shared" si="85"/>
        <v>3</v>
      </c>
      <c r="AE316" s="11">
        <v>1</v>
      </c>
      <c r="AF316" s="9">
        <f t="shared" si="86"/>
        <v>4</v>
      </c>
      <c r="AG316" s="11">
        <v>1</v>
      </c>
      <c r="AH316" s="1">
        <f t="shared" si="87"/>
        <v>256</v>
      </c>
      <c r="AI316" s="17">
        <v>0.33333333333300003</v>
      </c>
      <c r="AJ316" s="1">
        <f t="shared" si="88"/>
        <v>128</v>
      </c>
      <c r="AK316" s="3">
        <v>0.53846153846099998</v>
      </c>
      <c r="AL316" s="1">
        <f t="shared" si="89"/>
        <v>0</v>
      </c>
      <c r="AM316" s="1">
        <v>0</v>
      </c>
      <c r="AN316" s="1">
        <v>0</v>
      </c>
      <c r="AO316" s="1">
        <v>0</v>
      </c>
    </row>
    <row r="317" spans="1:41" x14ac:dyDescent="0.25">
      <c r="A317" s="1">
        <v>13413</v>
      </c>
      <c r="B317" s="5" t="s">
        <v>423</v>
      </c>
      <c r="C317" s="8" t="s">
        <v>302</v>
      </c>
      <c r="D317" s="1">
        <f t="shared" si="72"/>
        <v>339</v>
      </c>
      <c r="E317" s="3">
        <v>0.28048780487800001</v>
      </c>
      <c r="F317" s="2">
        <f t="shared" si="73"/>
        <v>305</v>
      </c>
      <c r="G317" s="17">
        <v>0.14285714285714199</v>
      </c>
      <c r="H317" s="1">
        <f t="shared" si="74"/>
        <v>166</v>
      </c>
      <c r="I317" s="3">
        <v>0.33333333333300003</v>
      </c>
      <c r="J317" s="1">
        <f t="shared" si="75"/>
        <v>194</v>
      </c>
      <c r="K317" s="3">
        <v>0</v>
      </c>
      <c r="L317" s="1">
        <f t="shared" si="76"/>
        <v>1</v>
      </c>
      <c r="M317" s="3">
        <v>1</v>
      </c>
      <c r="N317" s="1">
        <f t="shared" si="77"/>
        <v>47</v>
      </c>
      <c r="O317" s="3">
        <v>0</v>
      </c>
      <c r="P317" s="1">
        <f t="shared" si="78"/>
        <v>11</v>
      </c>
      <c r="Q317" s="3">
        <v>0</v>
      </c>
      <c r="R317" s="1">
        <f t="shared" si="79"/>
        <v>65</v>
      </c>
      <c r="S317" s="18">
        <v>0.109196</v>
      </c>
      <c r="T317" s="17">
        <f t="shared" si="80"/>
        <v>300</v>
      </c>
      <c r="U317" s="17">
        <v>0.66666700000000001</v>
      </c>
      <c r="V317" s="1">
        <f t="shared" si="81"/>
        <v>0</v>
      </c>
      <c r="W317" s="1">
        <v>0</v>
      </c>
      <c r="X317" s="1">
        <f t="shared" si="82"/>
        <v>0</v>
      </c>
      <c r="Y317" s="1">
        <v>0</v>
      </c>
      <c r="Z317" s="1">
        <f t="shared" si="83"/>
        <v>0</v>
      </c>
      <c r="AA317" s="1">
        <v>0</v>
      </c>
      <c r="AB317" s="1">
        <f t="shared" si="84"/>
        <v>75</v>
      </c>
      <c r="AC317" s="11">
        <v>1.04242424242424</v>
      </c>
      <c r="AD317" s="9">
        <f t="shared" si="85"/>
        <v>245</v>
      </c>
      <c r="AE317" s="11">
        <v>0.6</v>
      </c>
      <c r="AF317" s="9">
        <f t="shared" si="86"/>
        <v>4</v>
      </c>
      <c r="AG317" s="11">
        <v>1</v>
      </c>
      <c r="AH317" s="1">
        <f t="shared" si="87"/>
        <v>243</v>
      </c>
      <c r="AI317" s="17">
        <v>0.3</v>
      </c>
      <c r="AJ317" s="1">
        <f t="shared" si="88"/>
        <v>307</v>
      </c>
      <c r="AK317" s="3">
        <v>0.14285714285699999</v>
      </c>
      <c r="AL317" s="1">
        <f t="shared" si="89"/>
        <v>0</v>
      </c>
      <c r="AM317" s="1">
        <v>0</v>
      </c>
      <c r="AN317" s="1">
        <v>0</v>
      </c>
      <c r="AO317" s="1">
        <v>0</v>
      </c>
    </row>
    <row r="318" spans="1:41" x14ac:dyDescent="0.25">
      <c r="A318" s="1">
        <v>13443</v>
      </c>
      <c r="B318" s="5" t="s">
        <v>423</v>
      </c>
      <c r="C318" s="8" t="s">
        <v>326</v>
      </c>
      <c r="D318" s="1">
        <f t="shared" si="72"/>
        <v>290</v>
      </c>
      <c r="E318" s="3">
        <v>0.36363636363599999</v>
      </c>
      <c r="F318" s="2">
        <f t="shared" si="73"/>
        <v>311</v>
      </c>
      <c r="G318" s="17">
        <v>0.13636363636363599</v>
      </c>
      <c r="H318" s="1">
        <f t="shared" si="74"/>
        <v>1</v>
      </c>
      <c r="I318" s="3">
        <v>1</v>
      </c>
      <c r="J318" s="1">
        <f t="shared" si="75"/>
        <v>170</v>
      </c>
      <c r="K318" s="3">
        <v>5.8823529410999997E-2</v>
      </c>
      <c r="L318" s="1">
        <f t="shared" si="76"/>
        <v>1</v>
      </c>
      <c r="M318" s="3">
        <v>1</v>
      </c>
      <c r="N318" s="1">
        <f t="shared" si="77"/>
        <v>47</v>
      </c>
      <c r="O318" s="3">
        <v>0</v>
      </c>
      <c r="P318" s="1">
        <f t="shared" si="78"/>
        <v>11</v>
      </c>
      <c r="Q318" s="3">
        <v>0</v>
      </c>
      <c r="R318" s="1">
        <f t="shared" si="79"/>
        <v>361</v>
      </c>
      <c r="S318" s="18">
        <v>0.71428599999999998</v>
      </c>
      <c r="T318" s="17">
        <f t="shared" si="80"/>
        <v>320</v>
      </c>
      <c r="U318" s="17">
        <v>0.71428599999999998</v>
      </c>
      <c r="V318" s="1">
        <f t="shared" si="81"/>
        <v>0</v>
      </c>
      <c r="W318" s="1">
        <v>0</v>
      </c>
      <c r="X318" s="1">
        <f t="shared" si="82"/>
        <v>-10</v>
      </c>
      <c r="Y318" s="1">
        <v>10</v>
      </c>
      <c r="Z318" s="1">
        <f t="shared" si="83"/>
        <v>0</v>
      </c>
      <c r="AA318" s="1">
        <v>0</v>
      </c>
      <c r="AB318" s="1">
        <f t="shared" si="84"/>
        <v>105</v>
      </c>
      <c r="AC318" s="11">
        <v>0.843750013183593</v>
      </c>
      <c r="AD318" s="9">
        <f t="shared" si="85"/>
        <v>3</v>
      </c>
      <c r="AE318" s="11">
        <v>1</v>
      </c>
      <c r="AF318" s="9">
        <f t="shared" si="86"/>
        <v>253</v>
      </c>
      <c r="AG318" s="11">
        <v>0.8</v>
      </c>
      <c r="AH318" s="1">
        <f t="shared" si="87"/>
        <v>140</v>
      </c>
      <c r="AI318" s="17">
        <v>0.105263157894</v>
      </c>
      <c r="AJ318" s="1">
        <f t="shared" si="88"/>
        <v>42</v>
      </c>
      <c r="AK318" s="3">
        <v>0.86363636363600005</v>
      </c>
      <c r="AL318" s="1">
        <f t="shared" si="89"/>
        <v>0</v>
      </c>
      <c r="AM318" s="1">
        <v>0</v>
      </c>
      <c r="AN318" s="1">
        <v>0</v>
      </c>
      <c r="AO318" s="1">
        <v>0</v>
      </c>
    </row>
    <row r="319" spans="1:41" x14ac:dyDescent="0.25">
      <c r="A319" s="1">
        <v>13430</v>
      </c>
      <c r="B319" s="5" t="s">
        <v>423</v>
      </c>
      <c r="C319" s="8" t="s">
        <v>315</v>
      </c>
      <c r="D319" s="1">
        <f t="shared" si="72"/>
        <v>249</v>
      </c>
      <c r="E319" s="3">
        <v>0.41379310344800002</v>
      </c>
      <c r="F319" s="2">
        <f t="shared" si="73"/>
        <v>135</v>
      </c>
      <c r="G319" s="17">
        <v>0.54545454545454497</v>
      </c>
      <c r="H319" s="1">
        <f t="shared" si="74"/>
        <v>50</v>
      </c>
      <c r="I319" s="3">
        <v>0.83333333333299997</v>
      </c>
      <c r="J319" s="1">
        <f t="shared" si="75"/>
        <v>38</v>
      </c>
      <c r="K319" s="3">
        <v>0.25</v>
      </c>
      <c r="L319" s="1">
        <f t="shared" si="76"/>
        <v>157</v>
      </c>
      <c r="M319" s="3">
        <v>0.83333333333299997</v>
      </c>
      <c r="N319" s="1">
        <f t="shared" si="77"/>
        <v>47</v>
      </c>
      <c r="O319" s="3">
        <v>0</v>
      </c>
      <c r="P319" s="1">
        <f t="shared" si="78"/>
        <v>11</v>
      </c>
      <c r="Q319" s="3">
        <v>0</v>
      </c>
      <c r="R319" s="1">
        <f t="shared" si="79"/>
        <v>311</v>
      </c>
      <c r="S319" s="18">
        <v>0.51333300000000004</v>
      </c>
      <c r="T319" s="17">
        <f t="shared" si="80"/>
        <v>279</v>
      </c>
      <c r="U319" s="17">
        <v>0.593333</v>
      </c>
      <c r="V319" s="1">
        <f t="shared" si="81"/>
        <v>0</v>
      </c>
      <c r="W319" s="1">
        <v>0</v>
      </c>
      <c r="X319" s="1">
        <f t="shared" si="82"/>
        <v>0</v>
      </c>
      <c r="Y319" s="1">
        <v>0</v>
      </c>
      <c r="Z319" s="1">
        <f t="shared" si="83"/>
        <v>0</v>
      </c>
      <c r="AA319" s="1">
        <v>0</v>
      </c>
      <c r="AB319" s="1">
        <f t="shared" si="84"/>
        <v>155</v>
      </c>
      <c r="AC319" s="11">
        <v>0.646408843350325</v>
      </c>
      <c r="AD319" s="9">
        <f t="shared" si="85"/>
        <v>3</v>
      </c>
      <c r="AE319" s="11">
        <v>1</v>
      </c>
      <c r="AF319" s="9">
        <f t="shared" si="86"/>
        <v>4</v>
      </c>
      <c r="AG319" s="11">
        <v>1</v>
      </c>
      <c r="AH319" s="1">
        <f t="shared" si="87"/>
        <v>322</v>
      </c>
      <c r="AI319" s="17">
        <v>0.54545454545399996</v>
      </c>
      <c r="AJ319" s="1">
        <f t="shared" si="88"/>
        <v>329</v>
      </c>
      <c r="AK319" s="3">
        <v>9.0909090908999998E-2</v>
      </c>
      <c r="AL319" s="1">
        <f t="shared" si="89"/>
        <v>0</v>
      </c>
      <c r="AM319" s="1">
        <v>0</v>
      </c>
      <c r="AN319" s="1">
        <v>0</v>
      </c>
      <c r="AO319" s="1">
        <v>0</v>
      </c>
    </row>
    <row r="320" spans="1:41" x14ac:dyDescent="0.25">
      <c r="A320" s="1">
        <v>13424</v>
      </c>
      <c r="B320" s="5" t="s">
        <v>423</v>
      </c>
      <c r="C320" s="8" t="s">
        <v>311</v>
      </c>
      <c r="D320" s="1">
        <f t="shared" si="72"/>
        <v>335</v>
      </c>
      <c r="E320" s="3">
        <v>0.28915662650599999</v>
      </c>
      <c r="F320" s="2">
        <f t="shared" si="73"/>
        <v>188</v>
      </c>
      <c r="G320" s="17">
        <v>0.38461538461538403</v>
      </c>
      <c r="H320" s="1">
        <f t="shared" si="74"/>
        <v>56</v>
      </c>
      <c r="I320" s="3">
        <v>0.8</v>
      </c>
      <c r="J320" s="1">
        <f t="shared" si="75"/>
        <v>167</v>
      </c>
      <c r="K320" s="3">
        <v>6.25E-2</v>
      </c>
      <c r="L320" s="1">
        <f t="shared" si="76"/>
        <v>1</v>
      </c>
      <c r="M320" s="3">
        <v>1</v>
      </c>
      <c r="N320" s="1">
        <f t="shared" si="77"/>
        <v>47</v>
      </c>
      <c r="O320" s="3">
        <v>0</v>
      </c>
      <c r="P320" s="1">
        <f t="shared" si="78"/>
        <v>11</v>
      </c>
      <c r="Q320" s="3">
        <v>0</v>
      </c>
      <c r="R320" s="1">
        <f t="shared" si="79"/>
        <v>245</v>
      </c>
      <c r="S320" s="18">
        <v>0.39259300000000003</v>
      </c>
      <c r="T320" s="17">
        <f t="shared" si="80"/>
        <v>307</v>
      </c>
      <c r="U320" s="17">
        <v>0.68518599999999996</v>
      </c>
      <c r="V320" s="1">
        <f t="shared" si="81"/>
        <v>0</v>
      </c>
      <c r="W320" s="1">
        <v>0</v>
      </c>
      <c r="X320" s="1">
        <f t="shared" si="82"/>
        <v>0</v>
      </c>
      <c r="Y320" s="1">
        <v>0</v>
      </c>
      <c r="Z320" s="1">
        <f t="shared" si="83"/>
        <v>0</v>
      </c>
      <c r="AA320" s="1">
        <v>0</v>
      </c>
      <c r="AB320" s="1">
        <f t="shared" si="84"/>
        <v>112</v>
      </c>
      <c r="AC320" s="11">
        <v>0.79825518689862696</v>
      </c>
      <c r="AD320" s="9">
        <f t="shared" si="85"/>
        <v>3</v>
      </c>
      <c r="AE320" s="11">
        <v>1</v>
      </c>
      <c r="AF320" s="9">
        <f t="shared" si="86"/>
        <v>4</v>
      </c>
      <c r="AG320" s="11">
        <v>1</v>
      </c>
      <c r="AH320" s="1">
        <f t="shared" si="87"/>
        <v>213</v>
      </c>
      <c r="AI320" s="17">
        <v>0.23809523809499999</v>
      </c>
      <c r="AJ320" s="1">
        <f t="shared" si="88"/>
        <v>45</v>
      </c>
      <c r="AK320" s="3">
        <v>0.84615384615300004</v>
      </c>
      <c r="AL320" s="1">
        <f t="shared" si="89"/>
        <v>0</v>
      </c>
      <c r="AM320" s="1">
        <v>0</v>
      </c>
      <c r="AN320" s="1">
        <v>0</v>
      </c>
      <c r="AO320" s="1">
        <v>0</v>
      </c>
    </row>
    <row r="321" spans="1:41" x14ac:dyDescent="0.25">
      <c r="A321" s="1">
        <v>13419</v>
      </c>
      <c r="B321" s="5" t="s">
        <v>423</v>
      </c>
      <c r="C321" s="8" t="s">
        <v>306</v>
      </c>
      <c r="D321" s="1">
        <f t="shared" si="72"/>
        <v>324</v>
      </c>
      <c r="E321" s="3">
        <v>0.31428571428500002</v>
      </c>
      <c r="F321" s="2">
        <f t="shared" si="73"/>
        <v>4</v>
      </c>
      <c r="G321" s="17">
        <v>1.8571428571428501</v>
      </c>
      <c r="H321" s="1">
        <f t="shared" si="74"/>
        <v>248</v>
      </c>
      <c r="I321" s="3">
        <v>0</v>
      </c>
      <c r="J321" s="1">
        <f t="shared" si="75"/>
        <v>77</v>
      </c>
      <c r="K321" s="3">
        <v>0.15384615384600001</v>
      </c>
      <c r="L321" s="1">
        <f t="shared" si="76"/>
        <v>261</v>
      </c>
      <c r="M321" s="3">
        <v>0</v>
      </c>
      <c r="N321" s="1">
        <f t="shared" si="77"/>
        <v>2</v>
      </c>
      <c r="O321" s="3">
        <v>0.5</v>
      </c>
      <c r="P321" s="1">
        <f t="shared" si="78"/>
        <v>11</v>
      </c>
      <c r="Q321" s="3">
        <v>0</v>
      </c>
      <c r="R321" s="1">
        <f t="shared" si="79"/>
        <v>286</v>
      </c>
      <c r="S321" s="18">
        <v>0.44827499999999998</v>
      </c>
      <c r="T321" s="17">
        <f t="shared" si="80"/>
        <v>165</v>
      </c>
      <c r="U321" s="17">
        <v>0.34482699999999999</v>
      </c>
      <c r="V321" s="1">
        <f t="shared" si="81"/>
        <v>0</v>
      </c>
      <c r="W321" s="1">
        <v>0</v>
      </c>
      <c r="X321" s="1">
        <f t="shared" si="82"/>
        <v>-10</v>
      </c>
      <c r="Y321" s="1">
        <v>10</v>
      </c>
      <c r="Z321" s="1">
        <f t="shared" si="83"/>
        <v>0</v>
      </c>
      <c r="AA321" s="1">
        <v>0</v>
      </c>
      <c r="AB321" s="1">
        <f t="shared" si="84"/>
        <v>96</v>
      </c>
      <c r="AC321" s="11">
        <v>0.883610459701762</v>
      </c>
      <c r="AD321" s="9">
        <f t="shared" si="85"/>
        <v>3</v>
      </c>
      <c r="AE321" s="11">
        <v>1</v>
      </c>
      <c r="AF321" s="9">
        <f t="shared" si="86"/>
        <v>4</v>
      </c>
      <c r="AG321" s="11">
        <v>1</v>
      </c>
      <c r="AH321" s="1">
        <f t="shared" si="87"/>
        <v>1</v>
      </c>
      <c r="AI321" s="17">
        <v>0</v>
      </c>
      <c r="AJ321" s="1">
        <f t="shared" si="88"/>
        <v>114</v>
      </c>
      <c r="AK321" s="3">
        <v>0.57142857142799997</v>
      </c>
      <c r="AL321" s="1">
        <f t="shared" si="89"/>
        <v>0</v>
      </c>
      <c r="AM321" s="1">
        <v>0</v>
      </c>
      <c r="AN321" s="1">
        <v>0</v>
      </c>
      <c r="AO321" s="1">
        <v>0</v>
      </c>
    </row>
    <row r="322" spans="1:41" x14ac:dyDescent="0.25">
      <c r="A322" s="1">
        <v>18562</v>
      </c>
      <c r="B322" s="5" t="s">
        <v>418</v>
      </c>
      <c r="C322" s="8" t="s">
        <v>394</v>
      </c>
      <c r="D322" s="1">
        <f t="shared" si="72"/>
        <v>32</v>
      </c>
      <c r="E322" s="3">
        <v>0.818181818181</v>
      </c>
      <c r="F322" s="2">
        <f t="shared" si="73"/>
        <v>79</v>
      </c>
      <c r="G322" s="17">
        <v>0.92307692307692302</v>
      </c>
      <c r="H322" s="1">
        <f t="shared" si="74"/>
        <v>248</v>
      </c>
      <c r="I322" s="3">
        <v>0</v>
      </c>
      <c r="J322" s="1">
        <f t="shared" si="75"/>
        <v>194</v>
      </c>
      <c r="K322" s="3">
        <v>0</v>
      </c>
      <c r="L322" s="1">
        <f t="shared" si="76"/>
        <v>261</v>
      </c>
      <c r="M322" s="3">
        <v>0</v>
      </c>
      <c r="N322" s="1">
        <f t="shared" si="77"/>
        <v>47</v>
      </c>
      <c r="O322" s="3">
        <v>0</v>
      </c>
      <c r="P322" s="1">
        <f t="shared" si="78"/>
        <v>11</v>
      </c>
      <c r="Q322" s="3">
        <v>0</v>
      </c>
      <c r="R322" s="1">
        <f t="shared" si="79"/>
        <v>288</v>
      </c>
      <c r="S322" s="18">
        <v>0.45454499999999998</v>
      </c>
      <c r="T322" s="17">
        <f t="shared" si="80"/>
        <v>177</v>
      </c>
      <c r="U322" s="17">
        <v>0.36363600000000001</v>
      </c>
      <c r="V322" s="1">
        <f t="shared" si="81"/>
        <v>0</v>
      </c>
      <c r="W322" s="1">
        <v>0</v>
      </c>
      <c r="X322" s="1">
        <f t="shared" si="82"/>
        <v>0</v>
      </c>
      <c r="Y322" s="1">
        <v>0</v>
      </c>
      <c r="Z322" s="1">
        <f t="shared" si="83"/>
        <v>0</v>
      </c>
      <c r="AA322" s="1">
        <v>0</v>
      </c>
      <c r="AB322" s="1">
        <f t="shared" si="84"/>
        <v>58</v>
      </c>
      <c r="AC322" s="11">
        <v>1.2718894243666199</v>
      </c>
      <c r="AD322" s="9">
        <f t="shared" si="85"/>
        <v>357</v>
      </c>
      <c r="AE322" s="10">
        <v>0</v>
      </c>
      <c r="AF322" s="9">
        <f t="shared" si="86"/>
        <v>4</v>
      </c>
      <c r="AG322" s="11">
        <v>1</v>
      </c>
      <c r="AH322" s="1">
        <f t="shared" si="87"/>
        <v>1</v>
      </c>
      <c r="AI322" s="17">
        <v>0</v>
      </c>
      <c r="AJ322" s="1">
        <f t="shared" si="88"/>
        <v>336</v>
      </c>
      <c r="AK322" s="3">
        <v>0</v>
      </c>
      <c r="AL322" s="1">
        <f t="shared" si="89"/>
        <v>0</v>
      </c>
      <c r="AM322" s="1">
        <v>0</v>
      </c>
      <c r="AN322" s="1">
        <v>0</v>
      </c>
      <c r="AO322" s="1">
        <v>0</v>
      </c>
    </row>
    <row r="323" spans="1:41" x14ac:dyDescent="0.25">
      <c r="A323" s="1">
        <v>18553</v>
      </c>
      <c r="B323" s="5" t="s">
        <v>418</v>
      </c>
      <c r="C323" s="8" t="s">
        <v>391</v>
      </c>
      <c r="D323" s="1">
        <f t="shared" si="72"/>
        <v>301</v>
      </c>
      <c r="E323" s="3">
        <v>0.347368421052</v>
      </c>
      <c r="F323" s="2">
        <f t="shared" si="73"/>
        <v>11</v>
      </c>
      <c r="G323" s="17">
        <v>1</v>
      </c>
      <c r="H323" s="1">
        <f t="shared" si="74"/>
        <v>248</v>
      </c>
      <c r="I323" s="3">
        <v>0</v>
      </c>
      <c r="J323" s="1">
        <f t="shared" si="75"/>
        <v>136</v>
      </c>
      <c r="K323" s="3">
        <v>9.0909090908999998E-2</v>
      </c>
      <c r="L323" s="1">
        <f t="shared" si="76"/>
        <v>261</v>
      </c>
      <c r="M323" s="3">
        <v>0</v>
      </c>
      <c r="N323" s="1">
        <f t="shared" si="77"/>
        <v>47</v>
      </c>
      <c r="O323" s="3">
        <v>0</v>
      </c>
      <c r="P323" s="1">
        <f t="shared" si="78"/>
        <v>11</v>
      </c>
      <c r="Q323" s="3">
        <v>0</v>
      </c>
      <c r="R323" s="1">
        <f t="shared" si="79"/>
        <v>288</v>
      </c>
      <c r="S323" s="18">
        <v>0.45454499999999998</v>
      </c>
      <c r="T323" s="17">
        <f t="shared" si="80"/>
        <v>239</v>
      </c>
      <c r="U323" s="17">
        <v>0.51515100000000003</v>
      </c>
      <c r="V323" s="1">
        <f t="shared" si="81"/>
        <v>15</v>
      </c>
      <c r="W323" s="1">
        <v>1</v>
      </c>
      <c r="X323" s="1">
        <f t="shared" si="82"/>
        <v>-40</v>
      </c>
      <c r="Y323" s="1">
        <v>40</v>
      </c>
      <c r="Z323" s="1">
        <f t="shared" si="83"/>
        <v>0</v>
      </c>
      <c r="AA323" s="1">
        <v>0</v>
      </c>
      <c r="AB323" s="1">
        <f t="shared" si="84"/>
        <v>65</v>
      </c>
      <c r="AC323" s="11">
        <v>1.1918997198989301</v>
      </c>
      <c r="AD323" s="9">
        <f t="shared" si="85"/>
        <v>196</v>
      </c>
      <c r="AE323" s="11">
        <v>0.77142857142800003</v>
      </c>
      <c r="AF323" s="9">
        <f t="shared" si="86"/>
        <v>4</v>
      </c>
      <c r="AG323" s="11">
        <v>1</v>
      </c>
      <c r="AH323" s="1">
        <f t="shared" si="87"/>
        <v>1</v>
      </c>
      <c r="AI323" s="17">
        <v>0</v>
      </c>
      <c r="AJ323" s="1">
        <f t="shared" si="88"/>
        <v>124</v>
      </c>
      <c r="AK323" s="3">
        <v>0.54545454545399996</v>
      </c>
      <c r="AL323" s="1">
        <f t="shared" si="89"/>
        <v>0</v>
      </c>
      <c r="AM323" s="1">
        <v>0</v>
      </c>
      <c r="AN323" s="1">
        <v>0</v>
      </c>
      <c r="AO323" s="1">
        <v>0</v>
      </c>
    </row>
    <row r="324" spans="1:41" x14ac:dyDescent="0.25">
      <c r="A324" s="1">
        <v>18554</v>
      </c>
      <c r="B324" s="5" t="s">
        <v>418</v>
      </c>
      <c r="C324" s="8" t="s">
        <v>392</v>
      </c>
      <c r="D324" s="1">
        <f t="shared" si="72"/>
        <v>66</v>
      </c>
      <c r="E324" s="3">
        <v>0.710144927536</v>
      </c>
      <c r="F324" s="2">
        <f t="shared" si="73"/>
        <v>11</v>
      </c>
      <c r="G324" s="17">
        <v>1</v>
      </c>
      <c r="H324" s="1">
        <f t="shared" si="74"/>
        <v>248</v>
      </c>
      <c r="I324" s="3">
        <v>0</v>
      </c>
      <c r="J324" s="1">
        <f t="shared" si="75"/>
        <v>178</v>
      </c>
      <c r="K324" s="3">
        <v>0.05</v>
      </c>
      <c r="L324" s="1">
        <f t="shared" si="76"/>
        <v>261</v>
      </c>
      <c r="M324" s="3">
        <v>0</v>
      </c>
      <c r="N324" s="1">
        <f t="shared" si="77"/>
        <v>21</v>
      </c>
      <c r="O324" s="3">
        <v>0.125</v>
      </c>
      <c r="P324" s="1">
        <f t="shared" si="78"/>
        <v>11</v>
      </c>
      <c r="Q324" s="3">
        <v>0</v>
      </c>
      <c r="R324" s="1">
        <f t="shared" si="79"/>
        <v>360</v>
      </c>
      <c r="S324" s="18">
        <v>0.710144</v>
      </c>
      <c r="T324" s="17">
        <f t="shared" si="80"/>
        <v>252</v>
      </c>
      <c r="U324" s="17">
        <v>0.55072399999999999</v>
      </c>
      <c r="V324" s="1">
        <f t="shared" si="81"/>
        <v>15</v>
      </c>
      <c r="W324" s="1">
        <v>1</v>
      </c>
      <c r="X324" s="1">
        <f t="shared" si="82"/>
        <v>0</v>
      </c>
      <c r="Y324" s="1">
        <v>0</v>
      </c>
      <c r="Z324" s="1">
        <f t="shared" si="83"/>
        <v>0</v>
      </c>
      <c r="AA324" s="1">
        <v>0</v>
      </c>
      <c r="AB324" s="1">
        <f t="shared" si="84"/>
        <v>52</v>
      </c>
      <c r="AC324" s="11">
        <v>1.3980582578565299</v>
      </c>
      <c r="AD324" s="9">
        <f t="shared" si="85"/>
        <v>159</v>
      </c>
      <c r="AE324" s="11">
        <v>0.94117647058800002</v>
      </c>
      <c r="AF324" s="9">
        <f t="shared" si="86"/>
        <v>4</v>
      </c>
      <c r="AG324" s="11">
        <v>1</v>
      </c>
      <c r="AH324" s="1">
        <f t="shared" si="87"/>
        <v>1</v>
      </c>
      <c r="AI324" s="17">
        <v>0</v>
      </c>
      <c r="AJ324" s="1">
        <f t="shared" si="88"/>
        <v>175</v>
      </c>
      <c r="AK324" s="3">
        <v>0.45</v>
      </c>
      <c r="AL324" s="1">
        <f t="shared" si="89"/>
        <v>-10</v>
      </c>
      <c r="AM324" s="1">
        <v>10</v>
      </c>
      <c r="AN324" s="1">
        <v>0</v>
      </c>
      <c r="AO324" s="1">
        <v>0</v>
      </c>
    </row>
    <row r="325" spans="1:41" x14ac:dyDescent="0.25">
      <c r="A325" s="1">
        <v>17523</v>
      </c>
      <c r="B325" s="5" t="s">
        <v>420</v>
      </c>
      <c r="C325" s="7" t="s">
        <v>375</v>
      </c>
      <c r="D325" s="1">
        <f t="shared" si="72"/>
        <v>215</v>
      </c>
      <c r="E325" s="3">
        <v>0.46428571428499998</v>
      </c>
      <c r="F325" s="2">
        <f t="shared" si="73"/>
        <v>168</v>
      </c>
      <c r="G325" s="17">
        <v>0.42857142857142799</v>
      </c>
      <c r="H325" s="1">
        <f t="shared" si="74"/>
        <v>50</v>
      </c>
      <c r="I325" s="3">
        <v>0.83333333333299997</v>
      </c>
      <c r="J325" s="1">
        <f t="shared" si="75"/>
        <v>194</v>
      </c>
      <c r="K325" s="3">
        <v>0</v>
      </c>
      <c r="L325" s="1">
        <f t="shared" si="76"/>
        <v>1</v>
      </c>
      <c r="M325" s="3">
        <v>1</v>
      </c>
      <c r="N325" s="1">
        <f t="shared" si="77"/>
        <v>47</v>
      </c>
      <c r="O325" s="3">
        <v>0</v>
      </c>
      <c r="P325" s="1">
        <f t="shared" si="78"/>
        <v>11</v>
      </c>
      <c r="Q325" s="3">
        <v>0</v>
      </c>
      <c r="R325" s="1">
        <f t="shared" si="79"/>
        <v>299</v>
      </c>
      <c r="S325" s="18">
        <v>0.48787900000000001</v>
      </c>
      <c r="T325" s="17">
        <f t="shared" si="80"/>
        <v>304</v>
      </c>
      <c r="U325" s="17">
        <v>0.67272799999999999</v>
      </c>
      <c r="V325" s="1">
        <f t="shared" si="81"/>
        <v>0</v>
      </c>
      <c r="W325" s="1">
        <v>0</v>
      </c>
      <c r="X325" s="1">
        <f t="shared" si="82"/>
        <v>0</v>
      </c>
      <c r="Y325" s="1">
        <v>0</v>
      </c>
      <c r="Z325" s="1">
        <f t="shared" si="83"/>
        <v>0</v>
      </c>
      <c r="AA325" s="1">
        <v>0</v>
      </c>
      <c r="AB325" s="1">
        <f t="shared" si="84"/>
        <v>250</v>
      </c>
      <c r="AC325" s="10">
        <v>0.35388740325884599</v>
      </c>
      <c r="AD325" s="9">
        <f t="shared" si="85"/>
        <v>254</v>
      </c>
      <c r="AE325" s="11">
        <v>0.54545454545399996</v>
      </c>
      <c r="AF325" s="9">
        <f t="shared" si="86"/>
        <v>343</v>
      </c>
      <c r="AG325" s="10">
        <v>0.33333333333300003</v>
      </c>
      <c r="AH325" s="1">
        <f t="shared" si="87"/>
        <v>290</v>
      </c>
      <c r="AI325" s="17">
        <v>0.428571428571</v>
      </c>
      <c r="AJ325" s="1">
        <f t="shared" si="88"/>
        <v>43</v>
      </c>
      <c r="AK325" s="3">
        <v>0.857142857142</v>
      </c>
      <c r="AL325" s="1">
        <f t="shared" si="89"/>
        <v>0</v>
      </c>
      <c r="AM325" s="1">
        <v>0</v>
      </c>
      <c r="AN325" s="1">
        <v>0</v>
      </c>
      <c r="AO325" s="1">
        <v>0</v>
      </c>
    </row>
    <row r="326" spans="1:41" x14ac:dyDescent="0.25">
      <c r="A326" s="1">
        <v>17527</v>
      </c>
      <c r="B326" s="5" t="s">
        <v>420</v>
      </c>
      <c r="C326" s="7" t="s">
        <v>379</v>
      </c>
      <c r="D326" s="1">
        <f t="shared" si="72"/>
        <v>367</v>
      </c>
      <c r="E326" s="3">
        <v>0.15873015872999999</v>
      </c>
      <c r="F326" s="2">
        <f t="shared" si="73"/>
        <v>313</v>
      </c>
      <c r="G326" s="17">
        <v>0.133333333333333</v>
      </c>
      <c r="H326" s="1">
        <f t="shared" si="74"/>
        <v>105</v>
      </c>
      <c r="I326" s="3">
        <v>0.5</v>
      </c>
      <c r="J326" s="1">
        <f t="shared" si="75"/>
        <v>194</v>
      </c>
      <c r="K326" s="3">
        <v>0</v>
      </c>
      <c r="L326" s="1">
        <f t="shared" si="76"/>
        <v>1</v>
      </c>
      <c r="M326" s="3">
        <v>1</v>
      </c>
      <c r="N326" s="1">
        <f t="shared" si="77"/>
        <v>47</v>
      </c>
      <c r="O326" s="3">
        <v>0</v>
      </c>
      <c r="P326" s="1">
        <f t="shared" si="78"/>
        <v>11</v>
      </c>
      <c r="Q326" s="3">
        <v>0</v>
      </c>
      <c r="R326" s="1">
        <f t="shared" si="79"/>
        <v>215</v>
      </c>
      <c r="S326" s="18">
        <v>0.35</v>
      </c>
      <c r="T326" s="17">
        <f t="shared" si="80"/>
        <v>336</v>
      </c>
      <c r="U326" s="17">
        <v>0.75</v>
      </c>
      <c r="V326" s="1">
        <f t="shared" si="81"/>
        <v>0</v>
      </c>
      <c r="W326" s="1">
        <v>0</v>
      </c>
      <c r="X326" s="1">
        <f t="shared" si="82"/>
        <v>0</v>
      </c>
      <c r="Y326" s="1">
        <v>0</v>
      </c>
      <c r="Z326" s="1">
        <f t="shared" si="83"/>
        <v>0</v>
      </c>
      <c r="AA326" s="1">
        <v>0</v>
      </c>
      <c r="AB326" s="1">
        <f t="shared" si="84"/>
        <v>106</v>
      </c>
      <c r="AC326" s="11">
        <v>0.83599420419151405</v>
      </c>
      <c r="AD326" s="9">
        <f t="shared" si="85"/>
        <v>316</v>
      </c>
      <c r="AE326" s="10">
        <v>0.25</v>
      </c>
      <c r="AF326" s="9">
        <f t="shared" si="86"/>
        <v>347</v>
      </c>
      <c r="AG326" s="10">
        <v>0.26666666666599997</v>
      </c>
      <c r="AH326" s="1">
        <f t="shared" si="87"/>
        <v>115</v>
      </c>
      <c r="AI326" s="17">
        <v>6.6666666666000005E-2</v>
      </c>
      <c r="AJ326" s="1">
        <f t="shared" si="88"/>
        <v>232</v>
      </c>
      <c r="AK326" s="3">
        <v>0.33333333333300003</v>
      </c>
      <c r="AL326" s="1">
        <f t="shared" si="89"/>
        <v>0</v>
      </c>
      <c r="AM326" s="1">
        <v>0</v>
      </c>
      <c r="AN326" s="1">
        <v>0</v>
      </c>
      <c r="AO326" s="1">
        <v>0</v>
      </c>
    </row>
    <row r="327" spans="1:41" x14ac:dyDescent="0.25">
      <c r="A327" s="1">
        <v>17519</v>
      </c>
      <c r="B327" s="5" t="s">
        <v>420</v>
      </c>
      <c r="C327" s="8" t="s">
        <v>373</v>
      </c>
      <c r="D327" s="1">
        <f t="shared" si="72"/>
        <v>225</v>
      </c>
      <c r="E327" s="3">
        <v>0.45</v>
      </c>
      <c r="F327" s="2">
        <f t="shared" si="73"/>
        <v>120</v>
      </c>
      <c r="G327" s="17">
        <v>0.63636363636363602</v>
      </c>
      <c r="H327" s="1">
        <f t="shared" si="74"/>
        <v>49</v>
      </c>
      <c r="I327" s="3">
        <v>0.857142857142</v>
      </c>
      <c r="J327" s="1">
        <f t="shared" si="75"/>
        <v>194</v>
      </c>
      <c r="K327" s="3">
        <v>0</v>
      </c>
      <c r="L327" s="1">
        <f t="shared" si="76"/>
        <v>1</v>
      </c>
      <c r="M327" s="3">
        <v>1</v>
      </c>
      <c r="N327" s="1">
        <f t="shared" si="77"/>
        <v>47</v>
      </c>
      <c r="O327" s="3">
        <v>0</v>
      </c>
      <c r="P327" s="1">
        <f t="shared" si="78"/>
        <v>11</v>
      </c>
      <c r="Q327" s="3">
        <v>0</v>
      </c>
      <c r="R327" s="1">
        <f t="shared" si="79"/>
        <v>354</v>
      </c>
      <c r="S327" s="18">
        <v>0.68571400000000005</v>
      </c>
      <c r="T327" s="17">
        <f t="shared" si="80"/>
        <v>308</v>
      </c>
      <c r="U327" s="17">
        <v>0.68571499999999996</v>
      </c>
      <c r="V327" s="1">
        <f t="shared" si="81"/>
        <v>0</v>
      </c>
      <c r="W327" s="1">
        <v>0</v>
      </c>
      <c r="X327" s="1">
        <f t="shared" si="82"/>
        <v>0</v>
      </c>
      <c r="Y327" s="1">
        <v>0</v>
      </c>
      <c r="Z327" s="1">
        <f t="shared" si="83"/>
        <v>0</v>
      </c>
      <c r="AA327" s="1">
        <v>0</v>
      </c>
      <c r="AB327" s="1">
        <f t="shared" si="84"/>
        <v>182</v>
      </c>
      <c r="AC327" s="11">
        <v>0.55319148936170204</v>
      </c>
      <c r="AD327" s="9">
        <f t="shared" si="85"/>
        <v>344</v>
      </c>
      <c r="AE327" s="10">
        <v>9.0909090908999998E-2</v>
      </c>
      <c r="AF327" s="9">
        <f t="shared" si="86"/>
        <v>261</v>
      </c>
      <c r="AG327" s="11">
        <v>0.75</v>
      </c>
      <c r="AH327" s="1">
        <f t="shared" si="87"/>
        <v>331</v>
      </c>
      <c r="AI327" s="17">
        <v>0.63636363636299997</v>
      </c>
      <c r="AJ327" s="1">
        <f t="shared" si="88"/>
        <v>218</v>
      </c>
      <c r="AK327" s="3">
        <v>0.36363636363599999</v>
      </c>
      <c r="AL327" s="1">
        <f t="shared" si="89"/>
        <v>-10</v>
      </c>
      <c r="AM327" s="1">
        <v>10</v>
      </c>
      <c r="AN327" s="1">
        <v>0</v>
      </c>
      <c r="AO327" s="1">
        <v>0</v>
      </c>
    </row>
    <row r="328" spans="1:41" x14ac:dyDescent="0.25">
      <c r="A328" s="1">
        <v>17505</v>
      </c>
      <c r="B328" s="5" t="s">
        <v>420</v>
      </c>
      <c r="C328" s="6" t="s">
        <v>362</v>
      </c>
      <c r="D328" s="1">
        <f t="shared" si="72"/>
        <v>306</v>
      </c>
      <c r="E328" s="3">
        <v>0.33636363636299998</v>
      </c>
      <c r="F328" s="2">
        <f t="shared" si="73"/>
        <v>250</v>
      </c>
      <c r="G328" s="17">
        <v>0.25</v>
      </c>
      <c r="H328" s="1">
        <f t="shared" si="74"/>
        <v>105</v>
      </c>
      <c r="I328" s="3">
        <v>0.5</v>
      </c>
      <c r="J328" s="1">
        <f t="shared" si="75"/>
        <v>109</v>
      </c>
      <c r="K328" s="3">
        <v>0.117647058823</v>
      </c>
      <c r="L328" s="1">
        <f t="shared" si="76"/>
        <v>1</v>
      </c>
      <c r="M328" s="3">
        <v>1</v>
      </c>
      <c r="N328" s="1">
        <f t="shared" si="77"/>
        <v>47</v>
      </c>
      <c r="O328" s="3">
        <v>0</v>
      </c>
      <c r="P328" s="1">
        <f t="shared" si="78"/>
        <v>11</v>
      </c>
      <c r="Q328" s="3">
        <v>0</v>
      </c>
      <c r="R328" s="1">
        <f t="shared" si="79"/>
        <v>175</v>
      </c>
      <c r="S328" s="18">
        <v>0.29816599999999999</v>
      </c>
      <c r="T328" s="17">
        <f t="shared" si="80"/>
        <v>339</v>
      </c>
      <c r="U328" s="17">
        <v>0.76146800000000003</v>
      </c>
      <c r="V328" s="1">
        <f t="shared" si="81"/>
        <v>0</v>
      </c>
      <c r="W328" s="1">
        <v>0</v>
      </c>
      <c r="X328" s="1">
        <f t="shared" si="82"/>
        <v>0</v>
      </c>
      <c r="Y328" s="1">
        <v>0</v>
      </c>
      <c r="Z328" s="1">
        <f t="shared" si="83"/>
        <v>0</v>
      </c>
      <c r="AA328" s="1">
        <v>0</v>
      </c>
      <c r="AB328" s="1">
        <f t="shared" si="84"/>
        <v>221</v>
      </c>
      <c r="AC328" s="10">
        <v>0.43617021276595702</v>
      </c>
      <c r="AD328" s="9">
        <f t="shared" si="85"/>
        <v>357</v>
      </c>
      <c r="AE328" s="10">
        <v>0</v>
      </c>
      <c r="AF328" s="9">
        <f t="shared" si="86"/>
        <v>4</v>
      </c>
      <c r="AG328" s="11">
        <v>1</v>
      </c>
      <c r="AH328" s="1">
        <f t="shared" si="87"/>
        <v>107</v>
      </c>
      <c r="AI328" s="17">
        <v>5.2631578946999998E-2</v>
      </c>
      <c r="AJ328" s="1">
        <f t="shared" si="88"/>
        <v>11</v>
      </c>
      <c r="AK328" s="3">
        <v>1</v>
      </c>
      <c r="AL328" s="1">
        <f t="shared" si="89"/>
        <v>0</v>
      </c>
      <c r="AM328" s="1">
        <v>0</v>
      </c>
      <c r="AN328" s="1">
        <v>0</v>
      </c>
      <c r="AO328" s="1">
        <v>0</v>
      </c>
    </row>
    <row r="329" spans="1:41" x14ac:dyDescent="0.25">
      <c r="A329" s="1">
        <v>17512</v>
      </c>
      <c r="B329" s="5" t="s">
        <v>420</v>
      </c>
      <c r="C329" s="6" t="s">
        <v>367</v>
      </c>
      <c r="D329" s="1">
        <f t="shared" ref="D329:D384" si="90">_xlfn.RANK.EQ(E329,E$9:E$384,0)</f>
        <v>358</v>
      </c>
      <c r="E329" s="3">
        <v>0.19672131147499999</v>
      </c>
      <c r="F329" s="2">
        <f t="shared" ref="F329:F384" si="91">_xlfn.RANK.EQ(G329,G$9:G$384,0)</f>
        <v>364</v>
      </c>
      <c r="G329" s="17">
        <v>4.7619047619046999E-2</v>
      </c>
      <c r="H329" s="1">
        <f t="shared" ref="H329:H384" si="92">_xlfn.RANK.EQ(I329,I$9:I$384,0)</f>
        <v>1</v>
      </c>
      <c r="I329" s="3">
        <v>1</v>
      </c>
      <c r="J329" s="1">
        <f t="shared" ref="J329:J384" si="93">_xlfn.RANK.EQ(K329,K$9:K$384,0)</f>
        <v>38</v>
      </c>
      <c r="K329" s="3">
        <v>0.25</v>
      </c>
      <c r="L329" s="1">
        <f t="shared" ref="L329:L384" si="94">_xlfn.RANK.EQ(M329,M$9:M$384,0)</f>
        <v>1</v>
      </c>
      <c r="M329" s="3">
        <v>1</v>
      </c>
      <c r="N329" s="1">
        <f t="shared" ref="N329:N384" si="95">_xlfn.RANK.EQ(O329,O$9:O$384,0)</f>
        <v>26</v>
      </c>
      <c r="O329" s="3">
        <v>0.1</v>
      </c>
      <c r="P329" s="1">
        <f t="shared" ref="P329:P384" si="96">_xlfn.RANK.EQ(Q329,Q$9:Q$384,0)</f>
        <v>11</v>
      </c>
      <c r="Q329" s="3">
        <v>0</v>
      </c>
      <c r="R329" s="1">
        <f t="shared" ref="R329:R384" si="97">_xlfn.RANK.EQ(S329,S$9:S$384,1)</f>
        <v>363</v>
      </c>
      <c r="S329" s="18">
        <v>0.73333400000000004</v>
      </c>
      <c r="T329" s="17">
        <f t="shared" ref="T329:T384" si="98">_xlfn.RANK.EQ(U329,U$9:U$384,1)</f>
        <v>228</v>
      </c>
      <c r="U329" s="17">
        <v>0.48333399999999999</v>
      </c>
      <c r="V329" s="1">
        <f t="shared" ref="V329:V384" si="99">W329*15</f>
        <v>0</v>
      </c>
      <c r="W329" s="1">
        <v>0</v>
      </c>
      <c r="X329" s="1">
        <f t="shared" ref="X329:X384" si="100">Y329*-1</f>
        <v>0</v>
      </c>
      <c r="Y329" s="1">
        <v>0</v>
      </c>
      <c r="Z329" s="1">
        <f t="shared" ref="Z329:Z384" si="101">AA329*5</f>
        <v>0</v>
      </c>
      <c r="AA329" s="1">
        <v>0</v>
      </c>
      <c r="AB329" s="1">
        <f t="shared" ref="AB329:AB384" si="102">_xlfn.RANK.EQ(AC329,AC$9:AC$384,0)</f>
        <v>236</v>
      </c>
      <c r="AC329" s="10">
        <v>0.38095238095237999</v>
      </c>
      <c r="AD329" s="9">
        <f t="shared" ref="AD329:AD384" si="103">_xlfn.RANK.EQ(AE329,AE$9:AE$384,0)</f>
        <v>343</v>
      </c>
      <c r="AE329" s="10">
        <v>9.5238095238000003E-2</v>
      </c>
      <c r="AF329" s="9">
        <f t="shared" ref="AF329:AF384" si="104">_xlfn.RANK.EQ(AG329,AG$9:AG$384,0)</f>
        <v>4</v>
      </c>
      <c r="AG329" s="11">
        <v>1</v>
      </c>
      <c r="AH329" s="1">
        <f t="shared" ref="AH329:AH384" si="105">_xlfn.RANK.EQ(AI329,AI$9:AI$384,1)</f>
        <v>102</v>
      </c>
      <c r="AI329" s="17">
        <v>4.7619047619000002E-2</v>
      </c>
      <c r="AJ329" s="1">
        <f t="shared" ref="AJ329:AJ384" si="106">_xlfn.RANK.EQ(AK329,AK$9:AK$384,0)</f>
        <v>275</v>
      </c>
      <c r="AK329" s="3">
        <v>0.23809523809499999</v>
      </c>
      <c r="AL329" s="1">
        <f t="shared" ref="AL329:AL384" si="107">AM329*-1</f>
        <v>0</v>
      </c>
      <c r="AM329" s="1">
        <v>0</v>
      </c>
      <c r="AN329" s="1">
        <v>0</v>
      </c>
      <c r="AO329" s="1">
        <v>0</v>
      </c>
    </row>
    <row r="330" spans="1:41" x14ac:dyDescent="0.25">
      <c r="A330" s="1">
        <v>17516</v>
      </c>
      <c r="B330" s="5" t="s">
        <v>420</v>
      </c>
      <c r="C330" s="8" t="s">
        <v>370</v>
      </c>
      <c r="D330" s="1">
        <f t="shared" si="90"/>
        <v>293</v>
      </c>
      <c r="E330" s="3">
        <v>0.36111111111100003</v>
      </c>
      <c r="F330" s="2">
        <f t="shared" si="91"/>
        <v>191</v>
      </c>
      <c r="G330" s="17">
        <v>0.38235294117647001</v>
      </c>
      <c r="H330" s="1">
        <f t="shared" si="92"/>
        <v>187</v>
      </c>
      <c r="I330" s="3">
        <v>0.30769230769200001</v>
      </c>
      <c r="J330" s="1">
        <f t="shared" si="93"/>
        <v>170</v>
      </c>
      <c r="K330" s="3">
        <v>5.8823529410999997E-2</v>
      </c>
      <c r="L330" s="1">
        <f t="shared" si="94"/>
        <v>1</v>
      </c>
      <c r="M330" s="3">
        <v>1</v>
      </c>
      <c r="N330" s="1">
        <f t="shared" si="95"/>
        <v>47</v>
      </c>
      <c r="O330" s="3">
        <v>0</v>
      </c>
      <c r="P330" s="1">
        <f t="shared" si="96"/>
        <v>11</v>
      </c>
      <c r="Q330" s="3">
        <v>0</v>
      </c>
      <c r="R330" s="1">
        <f t="shared" si="97"/>
        <v>16</v>
      </c>
      <c r="S330" s="18">
        <v>1.7888999999999999E-2</v>
      </c>
      <c r="T330" s="17">
        <f t="shared" si="98"/>
        <v>349</v>
      </c>
      <c r="U330" s="17">
        <v>0.81395399999999996</v>
      </c>
      <c r="V330" s="1">
        <f t="shared" si="99"/>
        <v>30</v>
      </c>
      <c r="W330" s="1">
        <v>2</v>
      </c>
      <c r="X330" s="1">
        <f t="shared" si="100"/>
        <v>0</v>
      </c>
      <c r="Y330" s="1">
        <v>0</v>
      </c>
      <c r="Z330" s="1">
        <f t="shared" si="101"/>
        <v>0</v>
      </c>
      <c r="AA330" s="1">
        <v>0</v>
      </c>
      <c r="AB330" s="1">
        <f t="shared" si="102"/>
        <v>260</v>
      </c>
      <c r="AC330" s="10">
        <v>0.33260393873085298</v>
      </c>
      <c r="AD330" s="9">
        <f t="shared" si="103"/>
        <v>333</v>
      </c>
      <c r="AE330" s="10">
        <v>0.176470588235</v>
      </c>
      <c r="AF330" s="9">
        <f t="shared" si="104"/>
        <v>4</v>
      </c>
      <c r="AG330" s="11">
        <v>1</v>
      </c>
      <c r="AH330" s="1">
        <f t="shared" si="105"/>
        <v>115</v>
      </c>
      <c r="AI330" s="17">
        <v>6.6666666666000005E-2</v>
      </c>
      <c r="AJ330" s="1">
        <f t="shared" si="106"/>
        <v>121</v>
      </c>
      <c r="AK330" s="3">
        <v>0.558823529411</v>
      </c>
      <c r="AL330" s="1">
        <f t="shared" si="107"/>
        <v>0</v>
      </c>
      <c r="AM330" s="1">
        <v>0</v>
      </c>
      <c r="AN330" s="1">
        <v>0</v>
      </c>
      <c r="AO330" s="1">
        <v>0</v>
      </c>
    </row>
    <row r="331" spans="1:41" x14ac:dyDescent="0.25">
      <c r="A331" s="1">
        <v>17531</v>
      </c>
      <c r="B331" s="5" t="s">
        <v>420</v>
      </c>
      <c r="C331" s="8" t="s">
        <v>383</v>
      </c>
      <c r="D331" s="1">
        <f t="shared" si="90"/>
        <v>173</v>
      </c>
      <c r="E331" s="3">
        <v>0.50549450549399999</v>
      </c>
      <c r="F331" s="2">
        <f t="shared" si="91"/>
        <v>324</v>
      </c>
      <c r="G331" s="17">
        <v>0.114754098360655</v>
      </c>
      <c r="H331" s="1">
        <f t="shared" si="92"/>
        <v>90</v>
      </c>
      <c r="I331" s="3">
        <v>0.6</v>
      </c>
      <c r="J331" s="1">
        <f t="shared" si="93"/>
        <v>154</v>
      </c>
      <c r="K331" s="3">
        <v>7.1428571428000007E-2</v>
      </c>
      <c r="L331" s="1">
        <f t="shared" si="94"/>
        <v>1</v>
      </c>
      <c r="M331" s="3">
        <v>1</v>
      </c>
      <c r="N331" s="1">
        <f t="shared" si="95"/>
        <v>47</v>
      </c>
      <c r="O331" s="3">
        <v>0</v>
      </c>
      <c r="P331" s="1">
        <f t="shared" si="96"/>
        <v>11</v>
      </c>
      <c r="Q331" s="3">
        <v>0</v>
      </c>
      <c r="R331" s="1">
        <f t="shared" si="97"/>
        <v>69</v>
      </c>
      <c r="S331" s="18">
        <v>0.111905</v>
      </c>
      <c r="T331" s="17">
        <f t="shared" si="98"/>
        <v>269</v>
      </c>
      <c r="U331" s="17">
        <v>0.57142899999999996</v>
      </c>
      <c r="V331" s="1">
        <f t="shared" si="99"/>
        <v>0</v>
      </c>
      <c r="W331" s="1">
        <v>0</v>
      </c>
      <c r="X331" s="1">
        <f t="shared" si="100"/>
        <v>0</v>
      </c>
      <c r="Y331" s="1">
        <v>0</v>
      </c>
      <c r="Z331" s="1">
        <f t="shared" si="101"/>
        <v>0</v>
      </c>
      <c r="AA331" s="1">
        <v>0</v>
      </c>
      <c r="AB331" s="1">
        <f t="shared" si="102"/>
        <v>170</v>
      </c>
      <c r="AC331" s="11">
        <v>0.59550561797752799</v>
      </c>
      <c r="AD331" s="9">
        <f t="shared" si="103"/>
        <v>3</v>
      </c>
      <c r="AE331" s="11">
        <v>1</v>
      </c>
      <c r="AF331" s="9">
        <f t="shared" si="104"/>
        <v>369</v>
      </c>
      <c r="AG331" s="10">
        <v>0</v>
      </c>
      <c r="AH331" s="1">
        <f t="shared" si="105"/>
        <v>114</v>
      </c>
      <c r="AI331" s="17">
        <v>6.5573770490999994E-2</v>
      </c>
      <c r="AJ331" s="1">
        <f t="shared" si="106"/>
        <v>49</v>
      </c>
      <c r="AK331" s="3">
        <v>0.81967213114699999</v>
      </c>
      <c r="AL331" s="1">
        <f t="shared" si="107"/>
        <v>0</v>
      </c>
      <c r="AM331" s="1">
        <v>0</v>
      </c>
      <c r="AN331" s="1">
        <v>0</v>
      </c>
      <c r="AO331" s="1">
        <v>0</v>
      </c>
    </row>
    <row r="332" spans="1:41" x14ac:dyDescent="0.25">
      <c r="A332" s="1">
        <v>17520</v>
      </c>
      <c r="B332" s="5" t="s">
        <v>420</v>
      </c>
      <c r="C332" s="8" t="s">
        <v>374</v>
      </c>
      <c r="D332" s="1">
        <f t="shared" si="90"/>
        <v>356</v>
      </c>
      <c r="E332" s="3">
        <v>0.2</v>
      </c>
      <c r="F332" s="2">
        <f t="shared" si="91"/>
        <v>84</v>
      </c>
      <c r="G332" s="17">
        <v>0.88888888888888795</v>
      </c>
      <c r="H332" s="1">
        <f t="shared" si="92"/>
        <v>248</v>
      </c>
      <c r="I332" s="3">
        <v>0</v>
      </c>
      <c r="J332" s="1">
        <f t="shared" si="93"/>
        <v>194</v>
      </c>
      <c r="K332" s="3">
        <v>0</v>
      </c>
      <c r="L332" s="1">
        <f t="shared" si="94"/>
        <v>261</v>
      </c>
      <c r="M332" s="3">
        <v>0</v>
      </c>
      <c r="N332" s="1">
        <f t="shared" si="95"/>
        <v>47</v>
      </c>
      <c r="O332" s="3">
        <v>0</v>
      </c>
      <c r="P332" s="1">
        <f t="shared" si="96"/>
        <v>11</v>
      </c>
      <c r="Q332" s="3">
        <v>0</v>
      </c>
      <c r="R332" s="1">
        <f t="shared" si="97"/>
        <v>164</v>
      </c>
      <c r="S332" s="18">
        <v>0.272727</v>
      </c>
      <c r="T332" s="17">
        <f t="shared" si="98"/>
        <v>177</v>
      </c>
      <c r="U332" s="17">
        <v>0.36363600000000001</v>
      </c>
      <c r="V332" s="1">
        <f t="shared" si="99"/>
        <v>0</v>
      </c>
      <c r="W332" s="1">
        <v>0</v>
      </c>
      <c r="X332" s="1">
        <f t="shared" si="100"/>
        <v>0</v>
      </c>
      <c r="Y332" s="1">
        <v>0</v>
      </c>
      <c r="Z332" s="1">
        <f t="shared" si="101"/>
        <v>0</v>
      </c>
      <c r="AA332" s="1">
        <v>0</v>
      </c>
      <c r="AB332" s="1">
        <f t="shared" si="102"/>
        <v>80</v>
      </c>
      <c r="AC332" s="11">
        <v>1.0169491611605801</v>
      </c>
      <c r="AD332" s="9">
        <f t="shared" si="103"/>
        <v>337</v>
      </c>
      <c r="AE332" s="10">
        <v>0.14285714285699999</v>
      </c>
      <c r="AF332" s="9">
        <f t="shared" si="104"/>
        <v>333</v>
      </c>
      <c r="AG332" s="10">
        <v>0.444444444444</v>
      </c>
      <c r="AH332" s="1">
        <f t="shared" si="105"/>
        <v>1</v>
      </c>
      <c r="AI332" s="17">
        <v>0</v>
      </c>
      <c r="AJ332" s="1">
        <f t="shared" si="106"/>
        <v>281</v>
      </c>
      <c r="AK332" s="3">
        <v>0.222222222222</v>
      </c>
      <c r="AL332" s="1">
        <f t="shared" si="107"/>
        <v>0</v>
      </c>
      <c r="AM332" s="1">
        <v>0</v>
      </c>
      <c r="AN332" s="1">
        <v>0</v>
      </c>
      <c r="AO332" s="1">
        <v>0</v>
      </c>
    </row>
    <row r="333" spans="1:41" x14ac:dyDescent="0.25">
      <c r="A333" s="1">
        <v>17533</v>
      </c>
      <c r="B333" s="5" t="s">
        <v>420</v>
      </c>
      <c r="C333" s="8" t="s">
        <v>385</v>
      </c>
      <c r="D333" s="1">
        <f t="shared" si="90"/>
        <v>231</v>
      </c>
      <c r="E333" s="3">
        <v>0.44117647058800002</v>
      </c>
      <c r="F333" s="2">
        <f t="shared" si="91"/>
        <v>331</v>
      </c>
      <c r="G333" s="17">
        <v>0.105263157894736</v>
      </c>
      <c r="H333" s="1">
        <f t="shared" si="92"/>
        <v>105</v>
      </c>
      <c r="I333" s="3">
        <v>0.5</v>
      </c>
      <c r="J333" s="1">
        <f t="shared" si="93"/>
        <v>47</v>
      </c>
      <c r="K333" s="3">
        <v>0.23076923076899999</v>
      </c>
      <c r="L333" s="1">
        <f t="shared" si="94"/>
        <v>1</v>
      </c>
      <c r="M333" s="3">
        <v>1</v>
      </c>
      <c r="N333" s="1">
        <f t="shared" si="95"/>
        <v>47</v>
      </c>
      <c r="O333" s="3">
        <v>0</v>
      </c>
      <c r="P333" s="1">
        <f t="shared" si="96"/>
        <v>11</v>
      </c>
      <c r="Q333" s="3">
        <v>0</v>
      </c>
      <c r="R333" s="1">
        <f t="shared" si="97"/>
        <v>68</v>
      </c>
      <c r="S333" s="18">
        <v>0.110527</v>
      </c>
      <c r="T333" s="17">
        <f t="shared" si="98"/>
        <v>298</v>
      </c>
      <c r="U333" s="17">
        <v>0.66315800000000003</v>
      </c>
      <c r="V333" s="1">
        <f t="shared" si="99"/>
        <v>0</v>
      </c>
      <c r="W333" s="1">
        <v>0</v>
      </c>
      <c r="X333" s="1">
        <f t="shared" si="100"/>
        <v>0</v>
      </c>
      <c r="Y333" s="1">
        <v>0</v>
      </c>
      <c r="Z333" s="1">
        <f t="shared" si="101"/>
        <v>0</v>
      </c>
      <c r="AA333" s="1">
        <v>0</v>
      </c>
      <c r="AB333" s="1">
        <f t="shared" si="102"/>
        <v>353</v>
      </c>
      <c r="AC333" s="10">
        <v>0</v>
      </c>
      <c r="AD333" s="9">
        <f t="shared" si="103"/>
        <v>235</v>
      </c>
      <c r="AE333" s="11">
        <v>0.63636363636299997</v>
      </c>
      <c r="AF333" s="9">
        <f t="shared" si="104"/>
        <v>4</v>
      </c>
      <c r="AG333" s="11">
        <v>1</v>
      </c>
      <c r="AH333" s="1">
        <f t="shared" si="105"/>
        <v>115</v>
      </c>
      <c r="AI333" s="17">
        <v>6.6666666666000005E-2</v>
      </c>
      <c r="AJ333" s="1">
        <f t="shared" si="106"/>
        <v>96</v>
      </c>
      <c r="AK333" s="3">
        <v>0.63157894736800002</v>
      </c>
      <c r="AL333" s="1">
        <f t="shared" si="107"/>
        <v>0</v>
      </c>
      <c r="AM333" s="1">
        <v>0</v>
      </c>
      <c r="AN333" s="1">
        <v>0</v>
      </c>
      <c r="AO333" s="1">
        <v>0</v>
      </c>
    </row>
    <row r="334" spans="1:41" x14ac:dyDescent="0.25">
      <c r="A334" s="1">
        <v>17524</v>
      </c>
      <c r="B334" s="5" t="s">
        <v>420</v>
      </c>
      <c r="C334" s="8" t="s">
        <v>376</v>
      </c>
      <c r="D334" s="1">
        <f t="shared" si="90"/>
        <v>276</v>
      </c>
      <c r="E334" s="3">
        <v>0.37837837837799998</v>
      </c>
      <c r="F334" s="2">
        <f t="shared" si="91"/>
        <v>231</v>
      </c>
      <c r="G334" s="17">
        <v>0.28571428571428498</v>
      </c>
      <c r="H334" s="1">
        <f t="shared" si="92"/>
        <v>60</v>
      </c>
      <c r="I334" s="3">
        <v>0.75</v>
      </c>
      <c r="J334" s="1">
        <f t="shared" si="93"/>
        <v>111</v>
      </c>
      <c r="K334" s="3">
        <v>0.111111111111</v>
      </c>
      <c r="L334" s="1">
        <f t="shared" si="94"/>
        <v>1</v>
      </c>
      <c r="M334" s="3">
        <v>1</v>
      </c>
      <c r="N334" s="1">
        <f t="shared" si="95"/>
        <v>47</v>
      </c>
      <c r="O334" s="3">
        <v>0</v>
      </c>
      <c r="P334" s="1">
        <f t="shared" si="96"/>
        <v>11</v>
      </c>
      <c r="Q334" s="3">
        <v>0</v>
      </c>
      <c r="R334" s="1">
        <f t="shared" si="97"/>
        <v>330</v>
      </c>
      <c r="S334" s="18">
        <v>0.55555600000000005</v>
      </c>
      <c r="T334" s="17">
        <f t="shared" si="98"/>
        <v>283</v>
      </c>
      <c r="U334" s="17">
        <v>0.61111199999999999</v>
      </c>
      <c r="V334" s="1">
        <f t="shared" si="99"/>
        <v>0</v>
      </c>
      <c r="W334" s="1">
        <v>0</v>
      </c>
      <c r="X334" s="1">
        <f t="shared" si="100"/>
        <v>0</v>
      </c>
      <c r="Y334" s="1">
        <v>0</v>
      </c>
      <c r="Z334" s="1">
        <f t="shared" si="101"/>
        <v>0</v>
      </c>
      <c r="AA334" s="1">
        <v>0</v>
      </c>
      <c r="AB334" s="1">
        <f t="shared" si="102"/>
        <v>340</v>
      </c>
      <c r="AC334" s="10">
        <v>9.34579439252336E-2</v>
      </c>
      <c r="AD334" s="9">
        <f t="shared" si="103"/>
        <v>240</v>
      </c>
      <c r="AE334" s="11">
        <v>0.61538461538400002</v>
      </c>
      <c r="AF334" s="9">
        <f t="shared" si="104"/>
        <v>4</v>
      </c>
      <c r="AG334" s="11">
        <v>1</v>
      </c>
      <c r="AH334" s="1">
        <f t="shared" si="105"/>
        <v>251</v>
      </c>
      <c r="AI334" s="17">
        <v>0.30769230769200001</v>
      </c>
      <c r="AJ334" s="1">
        <f t="shared" si="106"/>
        <v>207</v>
      </c>
      <c r="AK334" s="3">
        <v>0.384615384615</v>
      </c>
      <c r="AL334" s="1">
        <f t="shared" si="107"/>
        <v>0</v>
      </c>
      <c r="AM334" s="1">
        <v>0</v>
      </c>
      <c r="AN334" s="1">
        <v>0</v>
      </c>
      <c r="AO334" s="1">
        <v>0</v>
      </c>
    </row>
    <row r="335" spans="1:41" x14ac:dyDescent="0.25">
      <c r="A335" s="1">
        <v>17513</v>
      </c>
      <c r="B335" s="5" t="s">
        <v>420</v>
      </c>
      <c r="C335" s="8" t="s">
        <v>368</v>
      </c>
      <c r="D335" s="1">
        <f t="shared" si="90"/>
        <v>196</v>
      </c>
      <c r="E335" s="3">
        <v>0.48684210526299998</v>
      </c>
      <c r="F335" s="2">
        <f t="shared" si="91"/>
        <v>11</v>
      </c>
      <c r="G335" s="17">
        <v>1</v>
      </c>
      <c r="H335" s="1">
        <f t="shared" si="92"/>
        <v>248</v>
      </c>
      <c r="I335" s="3">
        <v>0</v>
      </c>
      <c r="J335" s="1">
        <f t="shared" si="93"/>
        <v>134</v>
      </c>
      <c r="K335" s="3">
        <v>9.5238095238000003E-2</v>
      </c>
      <c r="L335" s="1">
        <f t="shared" si="94"/>
        <v>261</v>
      </c>
      <c r="M335" s="3">
        <v>0</v>
      </c>
      <c r="N335" s="1">
        <f t="shared" si="95"/>
        <v>47</v>
      </c>
      <c r="O335" s="3">
        <v>0</v>
      </c>
      <c r="P335" s="1">
        <f t="shared" si="96"/>
        <v>11</v>
      </c>
      <c r="Q335" s="3">
        <v>0</v>
      </c>
      <c r="R335" s="1">
        <f t="shared" si="97"/>
        <v>206</v>
      </c>
      <c r="S335" s="18">
        <v>0.34210499999999999</v>
      </c>
      <c r="T335" s="17">
        <f t="shared" si="98"/>
        <v>150</v>
      </c>
      <c r="U335" s="17">
        <v>0.31578899999999999</v>
      </c>
      <c r="V335" s="1">
        <f t="shared" si="99"/>
        <v>0</v>
      </c>
      <c r="W335" s="1">
        <v>0</v>
      </c>
      <c r="X335" s="1">
        <f t="shared" si="100"/>
        <v>0</v>
      </c>
      <c r="Y335" s="1">
        <v>0</v>
      </c>
      <c r="Z335" s="1">
        <f t="shared" si="101"/>
        <v>0</v>
      </c>
      <c r="AA335" s="1">
        <v>0</v>
      </c>
      <c r="AB335" s="1">
        <f t="shared" si="102"/>
        <v>331</v>
      </c>
      <c r="AC335" s="10">
        <v>0.11450381723093001</v>
      </c>
      <c r="AD335" s="9">
        <f t="shared" si="103"/>
        <v>3</v>
      </c>
      <c r="AE335" s="11">
        <v>1</v>
      </c>
      <c r="AF335" s="9">
        <f t="shared" si="104"/>
        <v>298</v>
      </c>
      <c r="AG335" s="11">
        <v>0.66666666666600005</v>
      </c>
      <c r="AH335" s="1">
        <f t="shared" si="105"/>
        <v>1</v>
      </c>
      <c r="AI335" s="17">
        <v>0</v>
      </c>
      <c r="AJ335" s="1">
        <f t="shared" si="106"/>
        <v>59</v>
      </c>
      <c r="AK335" s="3">
        <v>0.76190476190400003</v>
      </c>
      <c r="AL335" s="1">
        <f t="shared" si="107"/>
        <v>0</v>
      </c>
      <c r="AM335" s="1">
        <v>0</v>
      </c>
      <c r="AN335" s="1">
        <v>0</v>
      </c>
      <c r="AO335" s="1">
        <v>0</v>
      </c>
    </row>
    <row r="336" spans="1:41" x14ac:dyDescent="0.25">
      <c r="A336" s="1">
        <v>17514</v>
      </c>
      <c r="B336" s="5" t="s">
        <v>420</v>
      </c>
      <c r="C336" s="8" t="s">
        <v>369</v>
      </c>
      <c r="D336" s="1">
        <f t="shared" si="90"/>
        <v>237</v>
      </c>
      <c r="E336" s="3">
        <v>0.42982456140300002</v>
      </c>
      <c r="F336" s="2">
        <f t="shared" si="91"/>
        <v>315</v>
      </c>
      <c r="G336" s="17">
        <v>0.125</v>
      </c>
      <c r="H336" s="1">
        <f t="shared" si="92"/>
        <v>60</v>
      </c>
      <c r="I336" s="3">
        <v>0.75</v>
      </c>
      <c r="J336" s="1">
        <f t="shared" si="93"/>
        <v>194</v>
      </c>
      <c r="K336" s="3">
        <v>0</v>
      </c>
      <c r="L336" s="1">
        <f t="shared" si="94"/>
        <v>1</v>
      </c>
      <c r="M336" s="3">
        <v>1</v>
      </c>
      <c r="N336" s="1">
        <f t="shared" si="95"/>
        <v>47</v>
      </c>
      <c r="O336" s="3">
        <v>0</v>
      </c>
      <c r="P336" s="1">
        <f t="shared" si="96"/>
        <v>11</v>
      </c>
      <c r="Q336" s="3">
        <v>0</v>
      </c>
      <c r="R336" s="1">
        <f t="shared" si="97"/>
        <v>208</v>
      </c>
      <c r="S336" s="18">
        <v>0.34292099999999998</v>
      </c>
      <c r="T336" s="17">
        <f t="shared" si="98"/>
        <v>257</v>
      </c>
      <c r="U336" s="17">
        <v>0.55752299999999999</v>
      </c>
      <c r="V336" s="1">
        <f t="shared" si="99"/>
        <v>0</v>
      </c>
      <c r="W336" s="1">
        <v>0</v>
      </c>
      <c r="X336" s="1">
        <f t="shared" si="100"/>
        <v>0</v>
      </c>
      <c r="Y336" s="1">
        <v>0</v>
      </c>
      <c r="Z336" s="1">
        <f t="shared" si="101"/>
        <v>0</v>
      </c>
      <c r="AA336" s="1">
        <v>0</v>
      </c>
      <c r="AB336" s="1">
        <f t="shared" si="102"/>
        <v>269</v>
      </c>
      <c r="AC336" s="10">
        <v>0.29929852096211002</v>
      </c>
      <c r="AD336" s="9">
        <f t="shared" si="103"/>
        <v>238</v>
      </c>
      <c r="AE336" s="11">
        <v>0.625</v>
      </c>
      <c r="AF336" s="9">
        <f t="shared" si="104"/>
        <v>4</v>
      </c>
      <c r="AG336" s="11">
        <v>1</v>
      </c>
      <c r="AH336" s="1">
        <f t="shared" si="105"/>
        <v>151</v>
      </c>
      <c r="AI336" s="17">
        <v>0.125</v>
      </c>
      <c r="AJ336" s="1">
        <f t="shared" si="106"/>
        <v>211</v>
      </c>
      <c r="AK336" s="3">
        <v>0.375</v>
      </c>
      <c r="AL336" s="1">
        <f t="shared" si="107"/>
        <v>0</v>
      </c>
      <c r="AM336" s="1">
        <v>0</v>
      </c>
      <c r="AN336" s="1">
        <v>0</v>
      </c>
      <c r="AO336" s="1">
        <v>0</v>
      </c>
    </row>
    <row r="337" spans="1:41" x14ac:dyDescent="0.25">
      <c r="A337" s="1">
        <v>17509</v>
      </c>
      <c r="B337" s="5" t="s">
        <v>420</v>
      </c>
      <c r="C337" s="8" t="s">
        <v>365</v>
      </c>
      <c r="D337" s="1">
        <f t="shared" si="90"/>
        <v>297</v>
      </c>
      <c r="E337" s="3">
        <v>0.355932203389</v>
      </c>
      <c r="F337" s="2">
        <f t="shared" si="91"/>
        <v>11</v>
      </c>
      <c r="G337" s="17">
        <v>1</v>
      </c>
      <c r="H337" s="1">
        <f t="shared" si="92"/>
        <v>248</v>
      </c>
      <c r="I337" s="3">
        <v>0</v>
      </c>
      <c r="J337" s="1">
        <f t="shared" si="93"/>
        <v>64</v>
      </c>
      <c r="K337" s="3">
        <v>0.166666666666</v>
      </c>
      <c r="L337" s="1">
        <f t="shared" si="94"/>
        <v>261</v>
      </c>
      <c r="M337" s="3">
        <v>0</v>
      </c>
      <c r="N337" s="1">
        <f t="shared" si="95"/>
        <v>47</v>
      </c>
      <c r="O337" s="3">
        <v>0</v>
      </c>
      <c r="P337" s="1">
        <f t="shared" si="96"/>
        <v>11</v>
      </c>
      <c r="Q337" s="3">
        <v>0</v>
      </c>
      <c r="R337" s="1">
        <f t="shared" si="97"/>
        <v>243</v>
      </c>
      <c r="S337" s="18">
        <v>0.38983000000000001</v>
      </c>
      <c r="T337" s="17">
        <f t="shared" si="98"/>
        <v>90</v>
      </c>
      <c r="U337" s="17">
        <v>0.18643999999999999</v>
      </c>
      <c r="V337" s="1">
        <f t="shared" si="99"/>
        <v>0</v>
      </c>
      <c r="W337" s="1">
        <v>0</v>
      </c>
      <c r="X337" s="1">
        <f t="shared" si="100"/>
        <v>0</v>
      </c>
      <c r="Y337" s="1">
        <v>0</v>
      </c>
      <c r="Z337" s="1">
        <f t="shared" si="101"/>
        <v>0</v>
      </c>
      <c r="AA337" s="1">
        <v>0</v>
      </c>
      <c r="AB337" s="1">
        <f t="shared" si="102"/>
        <v>313</v>
      </c>
      <c r="AC337" s="10">
        <v>0.18461538688757301</v>
      </c>
      <c r="AD337" s="9">
        <f t="shared" si="103"/>
        <v>3</v>
      </c>
      <c r="AE337" s="11">
        <v>1</v>
      </c>
      <c r="AF337" s="9">
        <f t="shared" si="104"/>
        <v>261</v>
      </c>
      <c r="AG337" s="11">
        <v>0.75</v>
      </c>
      <c r="AH337" s="1">
        <f t="shared" si="105"/>
        <v>1</v>
      </c>
      <c r="AI337" s="17">
        <v>0</v>
      </c>
      <c r="AJ337" s="1">
        <f t="shared" si="106"/>
        <v>31</v>
      </c>
      <c r="AK337" s="3">
        <v>0.91666666666600005</v>
      </c>
      <c r="AL337" s="1">
        <f t="shared" si="107"/>
        <v>0</v>
      </c>
      <c r="AM337" s="1">
        <v>0</v>
      </c>
      <c r="AN337" s="1">
        <v>0</v>
      </c>
      <c r="AO337" s="1">
        <v>0</v>
      </c>
    </row>
    <row r="338" spans="1:41" x14ac:dyDescent="0.25">
      <c r="A338" s="1">
        <v>17504</v>
      </c>
      <c r="B338" s="5" t="s">
        <v>420</v>
      </c>
      <c r="C338" s="8" t="s">
        <v>361</v>
      </c>
      <c r="D338" s="1">
        <f t="shared" si="90"/>
        <v>192</v>
      </c>
      <c r="E338" s="3">
        <v>0.491803278688</v>
      </c>
      <c r="F338" s="2">
        <f t="shared" si="91"/>
        <v>112</v>
      </c>
      <c r="G338" s="17">
        <v>0.69230769230769196</v>
      </c>
      <c r="H338" s="1">
        <f t="shared" si="92"/>
        <v>46</v>
      </c>
      <c r="I338" s="3">
        <v>0.88888888888799999</v>
      </c>
      <c r="J338" s="1">
        <f t="shared" si="93"/>
        <v>194</v>
      </c>
      <c r="K338" s="3">
        <v>0</v>
      </c>
      <c r="L338" s="1">
        <f t="shared" si="94"/>
        <v>1</v>
      </c>
      <c r="M338" s="3">
        <v>1</v>
      </c>
      <c r="N338" s="1">
        <f t="shared" si="95"/>
        <v>47</v>
      </c>
      <c r="O338" s="3">
        <v>0</v>
      </c>
      <c r="P338" s="1">
        <f t="shared" si="96"/>
        <v>11</v>
      </c>
      <c r="Q338" s="3">
        <v>0</v>
      </c>
      <c r="R338" s="1">
        <f t="shared" si="97"/>
        <v>279</v>
      </c>
      <c r="S338" s="18">
        <v>0.438888</v>
      </c>
      <c r="T338" s="17">
        <f t="shared" si="98"/>
        <v>277</v>
      </c>
      <c r="U338" s="17">
        <v>0.58333400000000002</v>
      </c>
      <c r="V338" s="1">
        <f t="shared" si="99"/>
        <v>0</v>
      </c>
      <c r="W338" s="1">
        <v>0</v>
      </c>
      <c r="X338" s="1">
        <f t="shared" si="100"/>
        <v>0</v>
      </c>
      <c r="Y338" s="1">
        <v>0</v>
      </c>
      <c r="Z338" s="1">
        <f t="shared" si="101"/>
        <v>0</v>
      </c>
      <c r="AA338" s="1">
        <v>0</v>
      </c>
      <c r="AB338" s="1">
        <f t="shared" si="102"/>
        <v>326</v>
      </c>
      <c r="AC338" s="10">
        <v>0.12962962962962901</v>
      </c>
      <c r="AD338" s="9">
        <f t="shared" si="103"/>
        <v>3</v>
      </c>
      <c r="AE338" s="11">
        <v>1</v>
      </c>
      <c r="AF338" s="9">
        <f t="shared" si="104"/>
        <v>4</v>
      </c>
      <c r="AG338" s="11">
        <v>1</v>
      </c>
      <c r="AH338" s="1">
        <f t="shared" si="105"/>
        <v>339</v>
      </c>
      <c r="AI338" s="17">
        <v>0.69230769230699996</v>
      </c>
      <c r="AJ338" s="1">
        <f t="shared" si="106"/>
        <v>160</v>
      </c>
      <c r="AK338" s="3">
        <v>0.46153846153799999</v>
      </c>
      <c r="AL338" s="1">
        <f t="shared" si="107"/>
        <v>0</v>
      </c>
      <c r="AM338" s="1">
        <v>0</v>
      </c>
      <c r="AN338" s="1">
        <v>0</v>
      </c>
      <c r="AO338" s="1">
        <v>0</v>
      </c>
    </row>
    <row r="339" spans="1:41" x14ac:dyDescent="0.25">
      <c r="A339" s="1">
        <v>17517</v>
      </c>
      <c r="B339" s="5" t="s">
        <v>420</v>
      </c>
      <c r="C339" s="8" t="s">
        <v>371</v>
      </c>
      <c r="D339" s="1">
        <f t="shared" si="90"/>
        <v>287</v>
      </c>
      <c r="E339" s="3">
        <v>0.36904761904700001</v>
      </c>
      <c r="F339" s="2">
        <f t="shared" si="91"/>
        <v>141</v>
      </c>
      <c r="G339" s="17">
        <v>0.52631578947368396</v>
      </c>
      <c r="H339" s="1">
        <f t="shared" si="92"/>
        <v>45</v>
      </c>
      <c r="I339" s="3">
        <v>0.9</v>
      </c>
      <c r="J339" s="1">
        <f t="shared" si="93"/>
        <v>111</v>
      </c>
      <c r="K339" s="3">
        <v>0.111111111111</v>
      </c>
      <c r="L339" s="1">
        <f t="shared" si="94"/>
        <v>1</v>
      </c>
      <c r="M339" s="3">
        <v>1</v>
      </c>
      <c r="N339" s="1">
        <f t="shared" si="95"/>
        <v>47</v>
      </c>
      <c r="O339" s="3">
        <v>0</v>
      </c>
      <c r="P339" s="1">
        <f t="shared" si="96"/>
        <v>11</v>
      </c>
      <c r="Q339" s="3">
        <v>0</v>
      </c>
      <c r="R339" s="1">
        <f t="shared" si="97"/>
        <v>359</v>
      </c>
      <c r="S339" s="18">
        <v>0.70952400000000004</v>
      </c>
      <c r="T339" s="17">
        <f t="shared" si="98"/>
        <v>316</v>
      </c>
      <c r="U339" s="17">
        <v>0.69879599999999997</v>
      </c>
      <c r="V339" s="1">
        <f t="shared" si="99"/>
        <v>0</v>
      </c>
      <c r="W339" s="1">
        <v>0</v>
      </c>
      <c r="X339" s="1">
        <f t="shared" si="100"/>
        <v>0</v>
      </c>
      <c r="Y339" s="1">
        <v>0</v>
      </c>
      <c r="Z339" s="1">
        <f t="shared" si="101"/>
        <v>0</v>
      </c>
      <c r="AA339" s="1">
        <v>0</v>
      </c>
      <c r="AB339" s="1">
        <f t="shared" si="102"/>
        <v>238</v>
      </c>
      <c r="AC339" s="10">
        <v>0.37985611948035802</v>
      </c>
      <c r="AD339" s="9">
        <f t="shared" si="103"/>
        <v>3</v>
      </c>
      <c r="AE339" s="11">
        <v>1</v>
      </c>
      <c r="AF339" s="9">
        <f t="shared" si="104"/>
        <v>261</v>
      </c>
      <c r="AG339" s="11">
        <v>0.75</v>
      </c>
      <c r="AH339" s="1">
        <f t="shared" si="105"/>
        <v>319</v>
      </c>
      <c r="AI339" s="17">
        <v>0.52631578947299995</v>
      </c>
      <c r="AJ339" s="1">
        <f t="shared" si="106"/>
        <v>112</v>
      </c>
      <c r="AK339" s="3">
        <v>0.57894736842100003</v>
      </c>
      <c r="AL339" s="1">
        <f t="shared" si="107"/>
        <v>0</v>
      </c>
      <c r="AM339" s="1">
        <v>0</v>
      </c>
      <c r="AN339" s="1">
        <v>0</v>
      </c>
      <c r="AO339" s="1">
        <v>0</v>
      </c>
    </row>
    <row r="340" spans="1:41" x14ac:dyDescent="0.25">
      <c r="A340" s="1">
        <v>17525</v>
      </c>
      <c r="B340" s="5" t="s">
        <v>420</v>
      </c>
      <c r="C340" s="8" t="s">
        <v>377</v>
      </c>
      <c r="D340" s="1">
        <f t="shared" si="90"/>
        <v>348</v>
      </c>
      <c r="E340" s="3">
        <v>0.25190839694599998</v>
      </c>
      <c r="F340" s="2">
        <f t="shared" si="91"/>
        <v>369</v>
      </c>
      <c r="G340" s="17">
        <v>3.4482758620689002E-2</v>
      </c>
      <c r="H340" s="1">
        <f t="shared" si="92"/>
        <v>1</v>
      </c>
      <c r="I340" s="3">
        <v>1</v>
      </c>
      <c r="J340" s="1">
        <f t="shared" si="93"/>
        <v>189</v>
      </c>
      <c r="K340" s="3">
        <v>3.5714285714000003E-2</v>
      </c>
      <c r="L340" s="1">
        <f t="shared" si="94"/>
        <v>1</v>
      </c>
      <c r="M340" s="3">
        <v>1</v>
      </c>
      <c r="N340" s="1">
        <f t="shared" si="95"/>
        <v>47</v>
      </c>
      <c r="O340" s="3">
        <v>0</v>
      </c>
      <c r="P340" s="1">
        <f t="shared" si="96"/>
        <v>11</v>
      </c>
      <c r="Q340" s="3">
        <v>0</v>
      </c>
      <c r="R340" s="1">
        <f t="shared" si="97"/>
        <v>282</v>
      </c>
      <c r="S340" s="18">
        <v>0.442749</v>
      </c>
      <c r="T340" s="17">
        <f t="shared" si="98"/>
        <v>199</v>
      </c>
      <c r="U340" s="17">
        <v>0.419848</v>
      </c>
      <c r="V340" s="1">
        <f t="shared" si="99"/>
        <v>0</v>
      </c>
      <c r="W340" s="1">
        <v>0</v>
      </c>
      <c r="X340" s="1">
        <f t="shared" si="100"/>
        <v>-10</v>
      </c>
      <c r="Y340" s="1">
        <v>10</v>
      </c>
      <c r="Z340" s="1">
        <f t="shared" si="101"/>
        <v>0</v>
      </c>
      <c r="AA340" s="1">
        <v>0</v>
      </c>
      <c r="AB340" s="1">
        <f t="shared" si="102"/>
        <v>203</v>
      </c>
      <c r="AC340" s="10">
        <v>0.48730964467005</v>
      </c>
      <c r="AD340" s="9">
        <f t="shared" si="103"/>
        <v>222</v>
      </c>
      <c r="AE340" s="11">
        <v>0.68181818181800002</v>
      </c>
      <c r="AF340" s="9">
        <f t="shared" si="104"/>
        <v>4</v>
      </c>
      <c r="AG340" s="11">
        <v>1</v>
      </c>
      <c r="AH340" s="1">
        <f t="shared" si="105"/>
        <v>99</v>
      </c>
      <c r="AI340" s="17">
        <v>3.4482758619999998E-2</v>
      </c>
      <c r="AJ340" s="1">
        <f t="shared" si="106"/>
        <v>109</v>
      </c>
      <c r="AK340" s="3">
        <v>0.586206896551</v>
      </c>
      <c r="AL340" s="1">
        <f t="shared" si="107"/>
        <v>-10</v>
      </c>
      <c r="AM340" s="1">
        <v>10</v>
      </c>
      <c r="AN340" s="1">
        <v>0</v>
      </c>
      <c r="AO340" s="1">
        <v>0</v>
      </c>
    </row>
    <row r="341" spans="1:41" x14ac:dyDescent="0.25">
      <c r="A341" s="1">
        <v>17518</v>
      </c>
      <c r="B341" s="5" t="s">
        <v>420</v>
      </c>
      <c r="C341" s="8" t="s">
        <v>372</v>
      </c>
      <c r="D341" s="1">
        <f t="shared" si="90"/>
        <v>340</v>
      </c>
      <c r="E341" s="3">
        <v>0.27906976744099998</v>
      </c>
      <c r="F341" s="2">
        <f t="shared" si="91"/>
        <v>11</v>
      </c>
      <c r="G341" s="17">
        <v>1</v>
      </c>
      <c r="H341" s="1">
        <f t="shared" si="92"/>
        <v>248</v>
      </c>
      <c r="I341" s="3">
        <v>0</v>
      </c>
      <c r="J341" s="1">
        <f t="shared" si="93"/>
        <v>194</v>
      </c>
      <c r="K341" s="3">
        <v>0</v>
      </c>
      <c r="L341" s="1">
        <f t="shared" si="94"/>
        <v>261</v>
      </c>
      <c r="M341" s="3">
        <v>0</v>
      </c>
      <c r="N341" s="1">
        <f t="shared" si="95"/>
        <v>47</v>
      </c>
      <c r="O341" s="3">
        <v>0</v>
      </c>
      <c r="P341" s="1">
        <f t="shared" si="96"/>
        <v>11</v>
      </c>
      <c r="Q341" s="3">
        <v>0</v>
      </c>
      <c r="R341" s="1">
        <f t="shared" si="97"/>
        <v>277</v>
      </c>
      <c r="S341" s="18">
        <v>0.4375</v>
      </c>
      <c r="T341" s="17">
        <f t="shared" si="98"/>
        <v>101</v>
      </c>
      <c r="U341" s="17">
        <v>0.21875</v>
      </c>
      <c r="V341" s="1">
        <f t="shared" si="99"/>
        <v>0</v>
      </c>
      <c r="W341" s="1">
        <v>0</v>
      </c>
      <c r="X341" s="1">
        <f t="shared" si="100"/>
        <v>0</v>
      </c>
      <c r="Y341" s="1">
        <v>0</v>
      </c>
      <c r="Z341" s="1">
        <f t="shared" si="101"/>
        <v>0</v>
      </c>
      <c r="AA341" s="1">
        <v>0</v>
      </c>
      <c r="AB341" s="1">
        <f t="shared" si="102"/>
        <v>294</v>
      </c>
      <c r="AC341" s="10">
        <v>0.23275862470273401</v>
      </c>
      <c r="AD341" s="9">
        <f t="shared" si="103"/>
        <v>3</v>
      </c>
      <c r="AE341" s="11">
        <v>1</v>
      </c>
      <c r="AF341" s="9">
        <f t="shared" si="104"/>
        <v>4</v>
      </c>
      <c r="AG341" s="11">
        <v>1</v>
      </c>
      <c r="AH341" s="1">
        <f t="shared" si="105"/>
        <v>1</v>
      </c>
      <c r="AI341" s="17">
        <v>0</v>
      </c>
      <c r="AJ341" s="1">
        <f t="shared" si="106"/>
        <v>184</v>
      </c>
      <c r="AK341" s="3">
        <v>0.428571428571</v>
      </c>
      <c r="AL341" s="1">
        <f t="shared" si="107"/>
        <v>0</v>
      </c>
      <c r="AM341" s="1">
        <v>0</v>
      </c>
      <c r="AN341" s="1">
        <v>0</v>
      </c>
      <c r="AO341" s="1">
        <v>0</v>
      </c>
    </row>
    <row r="342" spans="1:41" x14ac:dyDescent="0.25">
      <c r="A342" s="1">
        <v>17511</v>
      </c>
      <c r="B342" s="5" t="s">
        <v>420</v>
      </c>
      <c r="C342" s="8" t="s">
        <v>366</v>
      </c>
      <c r="D342" s="1">
        <f t="shared" si="90"/>
        <v>284</v>
      </c>
      <c r="E342" s="3">
        <v>0.37086092715199998</v>
      </c>
      <c r="F342" s="2">
        <f t="shared" si="91"/>
        <v>75</v>
      </c>
      <c r="G342" s="17">
        <v>0.96774193548387</v>
      </c>
      <c r="H342" s="1">
        <f t="shared" si="92"/>
        <v>248</v>
      </c>
      <c r="I342" s="3">
        <v>0</v>
      </c>
      <c r="J342" s="1">
        <f t="shared" si="93"/>
        <v>128</v>
      </c>
      <c r="K342" s="3">
        <v>0.1</v>
      </c>
      <c r="L342" s="1">
        <f t="shared" si="94"/>
        <v>261</v>
      </c>
      <c r="M342" s="3">
        <v>0</v>
      </c>
      <c r="N342" s="1">
        <f t="shared" si="95"/>
        <v>47</v>
      </c>
      <c r="O342" s="3">
        <v>0</v>
      </c>
      <c r="P342" s="1">
        <f t="shared" si="96"/>
        <v>11</v>
      </c>
      <c r="Q342" s="3">
        <v>0</v>
      </c>
      <c r="R342" s="1">
        <f t="shared" si="97"/>
        <v>185</v>
      </c>
      <c r="S342" s="18">
        <v>0.31333299999999997</v>
      </c>
      <c r="T342" s="17">
        <f t="shared" si="98"/>
        <v>102</v>
      </c>
      <c r="U342" s="17">
        <v>0.22</v>
      </c>
      <c r="V342" s="1">
        <f t="shared" si="99"/>
        <v>0</v>
      </c>
      <c r="W342" s="1">
        <v>0</v>
      </c>
      <c r="X342" s="1">
        <f t="shared" si="100"/>
        <v>0</v>
      </c>
      <c r="Y342" s="1">
        <v>0</v>
      </c>
      <c r="Z342" s="1">
        <f t="shared" si="101"/>
        <v>0</v>
      </c>
      <c r="AA342" s="1">
        <v>0</v>
      </c>
      <c r="AB342" s="1">
        <f t="shared" si="102"/>
        <v>230</v>
      </c>
      <c r="AC342" s="10">
        <v>0.41118124733043199</v>
      </c>
      <c r="AD342" s="9">
        <f t="shared" si="103"/>
        <v>3</v>
      </c>
      <c r="AE342" s="11">
        <v>1</v>
      </c>
      <c r="AF342" s="9">
        <f t="shared" si="104"/>
        <v>4</v>
      </c>
      <c r="AG342" s="11">
        <v>1</v>
      </c>
      <c r="AH342" s="1">
        <f t="shared" si="105"/>
        <v>1</v>
      </c>
      <c r="AI342" s="17">
        <v>0</v>
      </c>
      <c r="AJ342" s="1">
        <f t="shared" si="106"/>
        <v>100</v>
      </c>
      <c r="AK342" s="3">
        <v>0.61290322580599998</v>
      </c>
      <c r="AL342" s="1">
        <f t="shared" si="107"/>
        <v>0</v>
      </c>
      <c r="AM342" s="1">
        <v>0</v>
      </c>
      <c r="AN342" s="1">
        <v>0</v>
      </c>
      <c r="AO342" s="1">
        <v>0</v>
      </c>
    </row>
    <row r="343" spans="1:41" x14ac:dyDescent="0.25">
      <c r="A343" s="1">
        <v>17526</v>
      </c>
      <c r="B343" s="5" t="s">
        <v>420</v>
      </c>
      <c r="C343" s="8" t="s">
        <v>378</v>
      </c>
      <c r="D343" s="1">
        <f t="shared" si="90"/>
        <v>347</v>
      </c>
      <c r="E343" s="3">
        <v>0.254385964912</v>
      </c>
      <c r="F343" s="2">
        <f t="shared" si="91"/>
        <v>205</v>
      </c>
      <c r="G343" s="17">
        <v>0.35</v>
      </c>
      <c r="H343" s="1">
        <f t="shared" si="92"/>
        <v>50</v>
      </c>
      <c r="I343" s="3">
        <v>0.83333333333299997</v>
      </c>
      <c r="J343" s="1">
        <f t="shared" si="93"/>
        <v>154</v>
      </c>
      <c r="K343" s="3">
        <v>7.1428571428000007E-2</v>
      </c>
      <c r="L343" s="1">
        <f t="shared" si="94"/>
        <v>1</v>
      </c>
      <c r="M343" s="3">
        <v>1</v>
      </c>
      <c r="N343" s="1">
        <f t="shared" si="95"/>
        <v>47</v>
      </c>
      <c r="O343" s="3">
        <v>0</v>
      </c>
      <c r="P343" s="1">
        <f t="shared" si="96"/>
        <v>11</v>
      </c>
      <c r="Q343" s="3">
        <v>0</v>
      </c>
      <c r="R343" s="1">
        <f t="shared" si="97"/>
        <v>270</v>
      </c>
      <c r="S343" s="18">
        <v>0.42982500000000001</v>
      </c>
      <c r="T343" s="17">
        <f t="shared" si="98"/>
        <v>273</v>
      </c>
      <c r="U343" s="17">
        <v>0.57894800000000002</v>
      </c>
      <c r="V343" s="1">
        <f t="shared" si="99"/>
        <v>15</v>
      </c>
      <c r="W343" s="1">
        <v>1</v>
      </c>
      <c r="X343" s="1">
        <f t="shared" si="100"/>
        <v>0</v>
      </c>
      <c r="Y343" s="1">
        <v>0</v>
      </c>
      <c r="Z343" s="1">
        <f t="shared" si="101"/>
        <v>0</v>
      </c>
      <c r="AA343" s="1">
        <v>0</v>
      </c>
      <c r="AB343" s="1">
        <f t="shared" si="102"/>
        <v>186</v>
      </c>
      <c r="AC343" s="11">
        <v>0.53944020356234001</v>
      </c>
      <c r="AD343" s="9">
        <f t="shared" si="103"/>
        <v>3</v>
      </c>
      <c r="AE343" s="11">
        <v>1</v>
      </c>
      <c r="AF343" s="9">
        <f t="shared" si="104"/>
        <v>4</v>
      </c>
      <c r="AG343" s="11">
        <v>1</v>
      </c>
      <c r="AH343" s="1">
        <f t="shared" si="105"/>
        <v>243</v>
      </c>
      <c r="AI343" s="17">
        <v>0.3</v>
      </c>
      <c r="AJ343" s="1">
        <f t="shared" si="106"/>
        <v>175</v>
      </c>
      <c r="AK343" s="3">
        <v>0.45</v>
      </c>
      <c r="AL343" s="1">
        <f t="shared" si="107"/>
        <v>0</v>
      </c>
      <c r="AM343" s="1">
        <v>0</v>
      </c>
      <c r="AN343" s="1">
        <v>0</v>
      </c>
      <c r="AO343" s="1">
        <v>0</v>
      </c>
    </row>
    <row r="344" spans="1:41" x14ac:dyDescent="0.25">
      <c r="A344" s="1">
        <v>17507</v>
      </c>
      <c r="B344" s="5" t="s">
        <v>420</v>
      </c>
      <c r="C344" s="8" t="s">
        <v>363</v>
      </c>
      <c r="D344" s="1">
        <f t="shared" si="90"/>
        <v>320</v>
      </c>
      <c r="E344" s="3">
        <v>0.31612903225799999</v>
      </c>
      <c r="F344" s="2">
        <f t="shared" si="91"/>
        <v>358</v>
      </c>
      <c r="G344" s="17">
        <v>6.25E-2</v>
      </c>
      <c r="H344" s="1">
        <f t="shared" si="92"/>
        <v>105</v>
      </c>
      <c r="I344" s="3">
        <v>0.5</v>
      </c>
      <c r="J344" s="1">
        <f t="shared" si="93"/>
        <v>128</v>
      </c>
      <c r="K344" s="3">
        <v>0.1</v>
      </c>
      <c r="L344" s="1">
        <f t="shared" si="94"/>
        <v>1</v>
      </c>
      <c r="M344" s="3">
        <v>1</v>
      </c>
      <c r="N344" s="1">
        <f t="shared" si="95"/>
        <v>42</v>
      </c>
      <c r="O344" s="3">
        <v>5.5555555554999997E-2</v>
      </c>
      <c r="P344" s="1">
        <f t="shared" si="96"/>
        <v>11</v>
      </c>
      <c r="Q344" s="3">
        <v>0</v>
      </c>
      <c r="R344" s="1">
        <f t="shared" si="97"/>
        <v>82</v>
      </c>
      <c r="S344" s="18">
        <v>0.147059</v>
      </c>
      <c r="T344" s="17">
        <f t="shared" si="98"/>
        <v>314</v>
      </c>
      <c r="U344" s="17">
        <v>0.69736900000000002</v>
      </c>
      <c r="V344" s="1">
        <f t="shared" si="99"/>
        <v>0</v>
      </c>
      <c r="W344" s="1">
        <v>0</v>
      </c>
      <c r="X344" s="1">
        <f t="shared" si="100"/>
        <v>0</v>
      </c>
      <c r="Y344" s="1">
        <v>0</v>
      </c>
      <c r="Z344" s="1">
        <f t="shared" si="101"/>
        <v>0</v>
      </c>
      <c r="AA344" s="1">
        <v>0</v>
      </c>
      <c r="AB344" s="1">
        <f t="shared" si="102"/>
        <v>183</v>
      </c>
      <c r="AC344" s="11">
        <v>0.54736842105263095</v>
      </c>
      <c r="AD344" s="9">
        <f t="shared" si="103"/>
        <v>3</v>
      </c>
      <c r="AE344" s="11">
        <v>1</v>
      </c>
      <c r="AF344" s="9">
        <f t="shared" si="104"/>
        <v>4</v>
      </c>
      <c r="AG344" s="11">
        <v>1</v>
      </c>
      <c r="AH344" s="1">
        <f t="shared" si="105"/>
        <v>109</v>
      </c>
      <c r="AI344" s="17">
        <v>6.25E-2</v>
      </c>
      <c r="AJ344" s="1">
        <f t="shared" si="106"/>
        <v>74</v>
      </c>
      <c r="AK344" s="3">
        <v>0.71875</v>
      </c>
      <c r="AL344" s="1">
        <f t="shared" si="107"/>
        <v>0</v>
      </c>
      <c r="AM344" s="1">
        <v>0</v>
      </c>
      <c r="AN344" s="1">
        <v>0</v>
      </c>
      <c r="AO344" s="1">
        <v>0</v>
      </c>
    </row>
    <row r="345" spans="1:41" x14ac:dyDescent="0.25">
      <c r="A345" s="1">
        <v>17528</v>
      </c>
      <c r="B345" s="5" t="s">
        <v>420</v>
      </c>
      <c r="C345" s="8" t="s">
        <v>380</v>
      </c>
      <c r="D345" s="1">
        <f t="shared" si="90"/>
        <v>318</v>
      </c>
      <c r="E345" s="3">
        <v>0.32051282051199997</v>
      </c>
      <c r="F345" s="2">
        <f t="shared" si="91"/>
        <v>242</v>
      </c>
      <c r="G345" s="17">
        <v>0.266666666666666</v>
      </c>
      <c r="H345" s="1">
        <f t="shared" si="92"/>
        <v>105</v>
      </c>
      <c r="I345" s="3">
        <v>0.5</v>
      </c>
      <c r="J345" s="1">
        <f t="shared" si="93"/>
        <v>194</v>
      </c>
      <c r="K345" s="3">
        <v>0</v>
      </c>
      <c r="L345" s="1">
        <f t="shared" si="94"/>
        <v>1</v>
      </c>
      <c r="M345" s="3">
        <v>1</v>
      </c>
      <c r="N345" s="1">
        <f t="shared" si="95"/>
        <v>47</v>
      </c>
      <c r="O345" s="3">
        <v>0</v>
      </c>
      <c r="P345" s="1">
        <f t="shared" si="96"/>
        <v>11</v>
      </c>
      <c r="Q345" s="3">
        <v>0</v>
      </c>
      <c r="R345" s="1">
        <f t="shared" si="97"/>
        <v>6</v>
      </c>
      <c r="S345" s="18">
        <v>7.0419999999999996E-3</v>
      </c>
      <c r="T345" s="17">
        <f t="shared" si="98"/>
        <v>296</v>
      </c>
      <c r="U345" s="17">
        <v>0.661972</v>
      </c>
      <c r="V345" s="1">
        <f t="shared" si="99"/>
        <v>0</v>
      </c>
      <c r="W345" s="1">
        <v>0</v>
      </c>
      <c r="X345" s="1">
        <f t="shared" si="100"/>
        <v>0</v>
      </c>
      <c r="Y345" s="1">
        <v>0</v>
      </c>
      <c r="Z345" s="1">
        <f t="shared" si="101"/>
        <v>0</v>
      </c>
      <c r="AA345" s="1">
        <v>0</v>
      </c>
      <c r="AB345" s="1">
        <f t="shared" si="102"/>
        <v>167</v>
      </c>
      <c r="AC345" s="11">
        <v>0.60477453901737099</v>
      </c>
      <c r="AD345" s="9">
        <f t="shared" si="103"/>
        <v>3</v>
      </c>
      <c r="AE345" s="11">
        <v>1</v>
      </c>
      <c r="AF345" s="9">
        <f t="shared" si="104"/>
        <v>4</v>
      </c>
      <c r="AG345" s="11">
        <v>1</v>
      </c>
      <c r="AH345" s="1">
        <f t="shared" si="105"/>
        <v>115</v>
      </c>
      <c r="AI345" s="17">
        <v>6.6666666666000005E-2</v>
      </c>
      <c r="AJ345" s="1">
        <f t="shared" si="106"/>
        <v>129</v>
      </c>
      <c r="AK345" s="3">
        <v>0.53333333333300004</v>
      </c>
      <c r="AL345" s="1">
        <f t="shared" si="107"/>
        <v>0</v>
      </c>
      <c r="AM345" s="1">
        <v>0</v>
      </c>
      <c r="AN345" s="1">
        <v>0</v>
      </c>
      <c r="AO345" s="1">
        <v>0</v>
      </c>
    </row>
    <row r="346" spans="1:41" x14ac:dyDescent="0.25">
      <c r="A346" s="1">
        <v>17508</v>
      </c>
      <c r="B346" s="5" t="s">
        <v>420</v>
      </c>
      <c r="C346" s="8" t="s">
        <v>364</v>
      </c>
      <c r="D346" s="1">
        <f t="shared" si="90"/>
        <v>228</v>
      </c>
      <c r="E346" s="3">
        <v>0.444444444444</v>
      </c>
      <c r="F346" s="2">
        <f t="shared" si="91"/>
        <v>209</v>
      </c>
      <c r="G346" s="17">
        <v>0.33333333333333298</v>
      </c>
      <c r="H346" s="1">
        <f t="shared" si="92"/>
        <v>248</v>
      </c>
      <c r="I346" s="3">
        <v>0</v>
      </c>
      <c r="J346" s="1">
        <f t="shared" si="93"/>
        <v>194</v>
      </c>
      <c r="K346" s="3">
        <v>0</v>
      </c>
      <c r="L346" s="1">
        <f t="shared" si="94"/>
        <v>1</v>
      </c>
      <c r="M346" s="3">
        <v>1</v>
      </c>
      <c r="N346" s="1">
        <f t="shared" si="95"/>
        <v>47</v>
      </c>
      <c r="O346" s="3">
        <v>0</v>
      </c>
      <c r="P346" s="1">
        <f t="shared" si="96"/>
        <v>11</v>
      </c>
      <c r="Q346" s="3">
        <v>0</v>
      </c>
      <c r="R346" s="1">
        <f t="shared" si="97"/>
        <v>92</v>
      </c>
      <c r="S346" s="18">
        <v>0.16666600000000001</v>
      </c>
      <c r="T346" s="17">
        <f t="shared" si="98"/>
        <v>354</v>
      </c>
      <c r="U346" s="17">
        <v>0.83333400000000002</v>
      </c>
      <c r="V346" s="1">
        <f t="shared" si="99"/>
        <v>0</v>
      </c>
      <c r="W346" s="1">
        <v>0</v>
      </c>
      <c r="X346" s="1">
        <f t="shared" si="100"/>
        <v>0</v>
      </c>
      <c r="Y346" s="1">
        <v>0</v>
      </c>
      <c r="Z346" s="1">
        <f t="shared" si="101"/>
        <v>0</v>
      </c>
      <c r="AA346" s="1">
        <v>0</v>
      </c>
      <c r="AB346" s="1">
        <f t="shared" si="102"/>
        <v>121</v>
      </c>
      <c r="AC346" s="11">
        <v>0.78602621460307698</v>
      </c>
      <c r="AD346" s="9">
        <f t="shared" si="103"/>
        <v>173</v>
      </c>
      <c r="AE346" s="11">
        <v>0.875</v>
      </c>
      <c r="AF346" s="9">
        <f t="shared" si="104"/>
        <v>4</v>
      </c>
      <c r="AG346" s="11">
        <v>1</v>
      </c>
      <c r="AH346" s="1">
        <f t="shared" si="105"/>
        <v>193</v>
      </c>
      <c r="AI346" s="17">
        <v>0.2</v>
      </c>
      <c r="AJ346" s="1">
        <f t="shared" si="106"/>
        <v>283</v>
      </c>
      <c r="AK346" s="3">
        <v>0.2</v>
      </c>
      <c r="AL346" s="1">
        <f t="shared" si="107"/>
        <v>-10</v>
      </c>
      <c r="AM346" s="1">
        <v>10</v>
      </c>
      <c r="AN346" s="1">
        <v>0</v>
      </c>
      <c r="AO346" s="1">
        <v>0</v>
      </c>
    </row>
    <row r="347" spans="1:41" x14ac:dyDescent="0.25">
      <c r="A347" s="1">
        <v>17532</v>
      </c>
      <c r="B347" s="5" t="s">
        <v>420</v>
      </c>
      <c r="C347" s="8" t="s">
        <v>384</v>
      </c>
      <c r="D347" s="1">
        <f t="shared" si="90"/>
        <v>355</v>
      </c>
      <c r="E347" s="3">
        <v>0.20192307692299999</v>
      </c>
      <c r="F347" s="2">
        <f t="shared" si="91"/>
        <v>95</v>
      </c>
      <c r="G347" s="17">
        <v>0.78571428571428503</v>
      </c>
      <c r="H347" s="1">
        <f t="shared" si="92"/>
        <v>248</v>
      </c>
      <c r="I347" s="3">
        <v>0</v>
      </c>
      <c r="J347" s="1">
        <f t="shared" si="93"/>
        <v>182</v>
      </c>
      <c r="K347" s="3">
        <v>4.5454545454000003E-2</v>
      </c>
      <c r="L347" s="1">
        <f t="shared" si="94"/>
        <v>261</v>
      </c>
      <c r="M347" s="3">
        <v>0</v>
      </c>
      <c r="N347" s="1">
        <f t="shared" si="95"/>
        <v>47</v>
      </c>
      <c r="O347" s="3">
        <v>0</v>
      </c>
      <c r="P347" s="1">
        <f t="shared" si="96"/>
        <v>11</v>
      </c>
      <c r="Q347" s="3">
        <v>0</v>
      </c>
      <c r="R347" s="1">
        <f t="shared" si="97"/>
        <v>189</v>
      </c>
      <c r="S347" s="18">
        <v>0.32142799999999999</v>
      </c>
      <c r="T347" s="17">
        <f t="shared" si="98"/>
        <v>166</v>
      </c>
      <c r="U347" s="17">
        <v>0.34523799999999999</v>
      </c>
      <c r="V347" s="1">
        <f t="shared" si="99"/>
        <v>0</v>
      </c>
      <c r="W347" s="1">
        <v>0</v>
      </c>
      <c r="X347" s="1">
        <f t="shared" si="100"/>
        <v>0</v>
      </c>
      <c r="Y347" s="1">
        <v>0</v>
      </c>
      <c r="Z347" s="1">
        <f t="shared" si="101"/>
        <v>0</v>
      </c>
      <c r="AA347" s="1">
        <v>0</v>
      </c>
      <c r="AB347" s="1">
        <f t="shared" si="102"/>
        <v>92</v>
      </c>
      <c r="AC347" s="11">
        <v>0.91966759002770004</v>
      </c>
      <c r="AD347" s="9">
        <f t="shared" si="103"/>
        <v>3</v>
      </c>
      <c r="AE347" s="11">
        <v>1</v>
      </c>
      <c r="AF347" s="9">
        <f t="shared" si="104"/>
        <v>4</v>
      </c>
      <c r="AG347" s="11">
        <v>1</v>
      </c>
      <c r="AH347" s="1">
        <f t="shared" si="105"/>
        <v>1</v>
      </c>
      <c r="AI347" s="17">
        <v>0</v>
      </c>
      <c r="AJ347" s="1">
        <f t="shared" si="106"/>
        <v>30</v>
      </c>
      <c r="AK347" s="3">
        <v>0.92857142857099995</v>
      </c>
      <c r="AL347" s="1">
        <f t="shared" si="107"/>
        <v>-10</v>
      </c>
      <c r="AM347" s="1">
        <v>10</v>
      </c>
      <c r="AN347" s="1">
        <v>0</v>
      </c>
      <c r="AO347" s="1">
        <v>0</v>
      </c>
    </row>
    <row r="348" spans="1:41" x14ac:dyDescent="0.25">
      <c r="A348" s="1">
        <v>17529</v>
      </c>
      <c r="B348" s="5" t="s">
        <v>420</v>
      </c>
      <c r="C348" s="8" t="s">
        <v>381</v>
      </c>
      <c r="D348" s="1">
        <f t="shared" si="90"/>
        <v>101</v>
      </c>
      <c r="E348" s="3">
        <v>0.63157894736800002</v>
      </c>
      <c r="F348" s="2">
        <f t="shared" si="91"/>
        <v>226</v>
      </c>
      <c r="G348" s="17">
        <v>0.30769230769230699</v>
      </c>
      <c r="H348" s="1">
        <f t="shared" si="92"/>
        <v>105</v>
      </c>
      <c r="I348" s="3">
        <v>0.5</v>
      </c>
      <c r="J348" s="1">
        <f t="shared" si="93"/>
        <v>194</v>
      </c>
      <c r="K348" s="3">
        <v>0</v>
      </c>
      <c r="L348" s="1">
        <f t="shared" si="94"/>
        <v>1</v>
      </c>
      <c r="M348" s="3">
        <v>1</v>
      </c>
      <c r="N348" s="1">
        <f t="shared" si="95"/>
        <v>47</v>
      </c>
      <c r="O348" s="3">
        <v>0</v>
      </c>
      <c r="P348" s="1">
        <f t="shared" si="96"/>
        <v>11</v>
      </c>
      <c r="Q348" s="3">
        <v>0</v>
      </c>
      <c r="R348" s="1">
        <f t="shared" si="97"/>
        <v>116</v>
      </c>
      <c r="S348" s="18">
        <v>0.2</v>
      </c>
      <c r="T348" s="17">
        <f t="shared" si="98"/>
        <v>287</v>
      </c>
      <c r="U348" s="17">
        <v>0.62</v>
      </c>
      <c r="V348" s="1">
        <f t="shared" si="99"/>
        <v>0</v>
      </c>
      <c r="W348" s="1">
        <v>0</v>
      </c>
      <c r="X348" s="1">
        <f t="shared" si="100"/>
        <v>0</v>
      </c>
      <c r="Y348" s="1">
        <v>0</v>
      </c>
      <c r="Z348" s="1">
        <f t="shared" si="101"/>
        <v>0</v>
      </c>
      <c r="AA348" s="1">
        <v>0</v>
      </c>
      <c r="AB348" s="1">
        <f t="shared" si="102"/>
        <v>86</v>
      </c>
      <c r="AC348" s="11">
        <v>0.955414018824293</v>
      </c>
      <c r="AD348" s="9">
        <f t="shared" si="103"/>
        <v>3</v>
      </c>
      <c r="AE348" s="11">
        <v>1</v>
      </c>
      <c r="AF348" s="9">
        <f t="shared" si="104"/>
        <v>4</v>
      </c>
      <c r="AG348" s="11">
        <v>1</v>
      </c>
      <c r="AH348" s="1">
        <f t="shared" si="105"/>
        <v>251</v>
      </c>
      <c r="AI348" s="17">
        <v>0.30769230769200001</v>
      </c>
      <c r="AJ348" s="1">
        <f t="shared" si="106"/>
        <v>77</v>
      </c>
      <c r="AK348" s="3">
        <v>0.69230769230699996</v>
      </c>
      <c r="AL348" s="1">
        <f t="shared" si="107"/>
        <v>0</v>
      </c>
      <c r="AM348" s="1">
        <v>0</v>
      </c>
      <c r="AN348" s="1">
        <v>0</v>
      </c>
      <c r="AO348" s="1">
        <v>0</v>
      </c>
    </row>
    <row r="349" spans="1:41" x14ac:dyDescent="0.25">
      <c r="A349" s="1">
        <v>17530</v>
      </c>
      <c r="B349" s="5" t="s">
        <v>420</v>
      </c>
      <c r="C349" s="8" t="s">
        <v>382</v>
      </c>
      <c r="D349" s="1">
        <f t="shared" si="90"/>
        <v>362</v>
      </c>
      <c r="E349" s="3">
        <v>0.176470588235</v>
      </c>
      <c r="F349" s="2">
        <f t="shared" si="91"/>
        <v>11</v>
      </c>
      <c r="G349" s="17">
        <v>1</v>
      </c>
      <c r="H349" s="1">
        <f t="shared" si="92"/>
        <v>248</v>
      </c>
      <c r="I349" s="3">
        <v>0</v>
      </c>
      <c r="J349" s="1">
        <f t="shared" si="93"/>
        <v>194</v>
      </c>
      <c r="K349" s="3">
        <v>0</v>
      </c>
      <c r="L349" s="1">
        <f t="shared" si="94"/>
        <v>261</v>
      </c>
      <c r="M349" s="3">
        <v>0</v>
      </c>
      <c r="N349" s="1">
        <f t="shared" si="95"/>
        <v>47</v>
      </c>
      <c r="O349" s="3">
        <v>0</v>
      </c>
      <c r="P349" s="1">
        <f t="shared" si="96"/>
        <v>11</v>
      </c>
      <c r="Q349" s="3">
        <v>0</v>
      </c>
      <c r="R349" s="1">
        <f t="shared" si="97"/>
        <v>170</v>
      </c>
      <c r="S349" s="18">
        <v>0.287356</v>
      </c>
      <c r="T349" s="17">
        <f t="shared" si="98"/>
        <v>87</v>
      </c>
      <c r="U349" s="17">
        <v>0.18390799999999999</v>
      </c>
      <c r="V349" s="1">
        <f t="shared" si="99"/>
        <v>30</v>
      </c>
      <c r="W349" s="1">
        <v>2</v>
      </c>
      <c r="X349" s="1">
        <f t="shared" si="100"/>
        <v>0</v>
      </c>
      <c r="Y349" s="1">
        <v>0</v>
      </c>
      <c r="Z349" s="1">
        <f t="shared" si="101"/>
        <v>0</v>
      </c>
      <c r="AA349" s="1">
        <v>0</v>
      </c>
      <c r="AB349" s="1">
        <f t="shared" si="102"/>
        <v>66</v>
      </c>
      <c r="AC349" s="11">
        <v>1.13857677902621</v>
      </c>
      <c r="AD349" s="9">
        <f t="shared" si="103"/>
        <v>3</v>
      </c>
      <c r="AE349" s="11">
        <v>1</v>
      </c>
      <c r="AF349" s="9">
        <f t="shared" si="104"/>
        <v>4</v>
      </c>
      <c r="AG349" s="11">
        <v>1</v>
      </c>
      <c r="AH349" s="1">
        <f t="shared" si="105"/>
        <v>1</v>
      </c>
      <c r="AI349" s="17">
        <v>0</v>
      </c>
      <c r="AJ349" s="1">
        <f t="shared" si="106"/>
        <v>104</v>
      </c>
      <c r="AK349" s="3">
        <v>0.6</v>
      </c>
      <c r="AL349" s="1">
        <f t="shared" si="107"/>
        <v>0</v>
      </c>
      <c r="AM349" s="1">
        <v>0</v>
      </c>
      <c r="AN349" s="1">
        <v>0</v>
      </c>
      <c r="AO349" s="1">
        <v>0</v>
      </c>
    </row>
    <row r="350" spans="1:41" x14ac:dyDescent="0.25">
      <c r="A350" s="1">
        <v>17535</v>
      </c>
      <c r="B350" s="5" t="s">
        <v>420</v>
      </c>
      <c r="C350" s="8" t="s">
        <v>386</v>
      </c>
      <c r="D350" s="1">
        <f t="shared" si="90"/>
        <v>370</v>
      </c>
      <c r="E350" s="3">
        <v>7.4074074074000004E-2</v>
      </c>
      <c r="F350" s="2">
        <f t="shared" si="91"/>
        <v>374</v>
      </c>
      <c r="G350" s="17">
        <v>0</v>
      </c>
      <c r="H350" s="1">
        <f t="shared" si="92"/>
        <v>248</v>
      </c>
      <c r="I350" s="3">
        <v>0</v>
      </c>
      <c r="J350" s="1">
        <f t="shared" si="93"/>
        <v>194</v>
      </c>
      <c r="K350" s="3">
        <v>0</v>
      </c>
      <c r="L350" s="1">
        <f t="shared" si="94"/>
        <v>261</v>
      </c>
      <c r="M350" s="3">
        <v>0</v>
      </c>
      <c r="N350" s="1">
        <f t="shared" si="95"/>
        <v>47</v>
      </c>
      <c r="O350" s="3">
        <v>0</v>
      </c>
      <c r="P350" s="1">
        <f t="shared" si="96"/>
        <v>11</v>
      </c>
      <c r="Q350" s="3">
        <v>0</v>
      </c>
      <c r="R350" s="1">
        <f t="shared" si="97"/>
        <v>255</v>
      </c>
      <c r="S350" s="18">
        <v>0.40740700000000002</v>
      </c>
      <c r="T350" s="17">
        <f t="shared" si="98"/>
        <v>124</v>
      </c>
      <c r="U350" s="17">
        <v>0.25925900000000002</v>
      </c>
      <c r="V350" s="1">
        <f t="shared" si="99"/>
        <v>0</v>
      </c>
      <c r="W350" s="1">
        <v>0</v>
      </c>
      <c r="X350" s="1">
        <f t="shared" si="100"/>
        <v>0</v>
      </c>
      <c r="Y350" s="1">
        <v>0</v>
      </c>
      <c r="Z350" s="1">
        <f t="shared" si="101"/>
        <v>0</v>
      </c>
      <c r="AA350" s="1">
        <v>0</v>
      </c>
      <c r="AB350" s="1">
        <f t="shared" si="102"/>
        <v>16</v>
      </c>
      <c r="AC350" s="11">
        <v>3.8697068908105101</v>
      </c>
      <c r="AD350" s="9">
        <f t="shared" si="103"/>
        <v>3</v>
      </c>
      <c r="AE350" s="11">
        <v>1</v>
      </c>
      <c r="AF350" s="9">
        <f t="shared" si="104"/>
        <v>4</v>
      </c>
      <c r="AG350" s="11">
        <v>1</v>
      </c>
      <c r="AH350" s="1">
        <f t="shared" si="105"/>
        <v>1</v>
      </c>
      <c r="AI350" s="17">
        <v>0</v>
      </c>
      <c r="AJ350" s="1">
        <f t="shared" si="106"/>
        <v>336</v>
      </c>
      <c r="AK350" s="3">
        <v>0</v>
      </c>
      <c r="AL350" s="1">
        <f t="shared" si="107"/>
        <v>0</v>
      </c>
      <c r="AM350" s="1">
        <v>0</v>
      </c>
      <c r="AN350" s="1">
        <v>0</v>
      </c>
      <c r="AO350" s="1">
        <v>0</v>
      </c>
    </row>
    <row r="351" spans="1:41" x14ac:dyDescent="0.25">
      <c r="A351" s="1">
        <v>15456</v>
      </c>
      <c r="B351" s="5" t="s">
        <v>422</v>
      </c>
      <c r="C351" s="6" t="s">
        <v>329</v>
      </c>
      <c r="D351" s="1">
        <f t="shared" si="90"/>
        <v>174</v>
      </c>
      <c r="E351" s="3">
        <v>0.5</v>
      </c>
      <c r="F351" s="2">
        <f t="shared" si="91"/>
        <v>222</v>
      </c>
      <c r="G351" s="17">
        <v>0.32142857142857101</v>
      </c>
      <c r="H351" s="1">
        <f t="shared" si="92"/>
        <v>248</v>
      </c>
      <c r="I351" s="3">
        <v>0</v>
      </c>
      <c r="J351" s="1">
        <f t="shared" si="93"/>
        <v>194</v>
      </c>
      <c r="K351" s="3">
        <v>0</v>
      </c>
      <c r="L351" s="1">
        <f t="shared" si="94"/>
        <v>261</v>
      </c>
      <c r="M351" s="3">
        <v>0</v>
      </c>
      <c r="N351" s="1">
        <f t="shared" si="95"/>
        <v>47</v>
      </c>
      <c r="O351" s="3">
        <v>0</v>
      </c>
      <c r="P351" s="1">
        <f t="shared" si="96"/>
        <v>11</v>
      </c>
      <c r="Q351" s="3">
        <v>0</v>
      </c>
      <c r="R351" s="1">
        <f t="shared" si="97"/>
        <v>183</v>
      </c>
      <c r="S351" s="18">
        <v>0.31034400000000001</v>
      </c>
      <c r="T351" s="17">
        <f t="shared" si="98"/>
        <v>186</v>
      </c>
      <c r="U351" s="17">
        <v>0.37930999999999998</v>
      </c>
      <c r="V351" s="1">
        <f t="shared" si="99"/>
        <v>0</v>
      </c>
      <c r="W351" s="1">
        <v>0</v>
      </c>
      <c r="X351" s="1">
        <f t="shared" si="100"/>
        <v>0</v>
      </c>
      <c r="Y351" s="1">
        <v>0</v>
      </c>
      <c r="Z351" s="1">
        <f t="shared" si="101"/>
        <v>0</v>
      </c>
      <c r="AA351" s="1">
        <v>0</v>
      </c>
      <c r="AB351" s="1">
        <f t="shared" si="102"/>
        <v>297</v>
      </c>
      <c r="AC351" s="10">
        <v>0.229885057471264</v>
      </c>
      <c r="AD351" s="9">
        <f t="shared" si="103"/>
        <v>290</v>
      </c>
      <c r="AE351" s="10">
        <v>0.375</v>
      </c>
      <c r="AF351" s="9">
        <f t="shared" si="104"/>
        <v>343</v>
      </c>
      <c r="AG351" s="10">
        <v>0.33333333333300003</v>
      </c>
      <c r="AH351" s="1">
        <f t="shared" si="105"/>
        <v>1</v>
      </c>
      <c r="AI351" s="17">
        <v>0</v>
      </c>
      <c r="AJ351" s="1">
        <f t="shared" si="106"/>
        <v>325</v>
      </c>
      <c r="AK351" s="3">
        <v>0.107142857142</v>
      </c>
      <c r="AL351" s="1">
        <f t="shared" si="107"/>
        <v>0</v>
      </c>
      <c r="AM351" s="1">
        <v>0</v>
      </c>
      <c r="AN351" s="1">
        <v>0</v>
      </c>
      <c r="AO351" s="1">
        <v>0</v>
      </c>
    </row>
    <row r="352" spans="1:41" x14ac:dyDescent="0.25">
      <c r="A352" s="1">
        <v>15454</v>
      </c>
      <c r="B352" s="5" t="s">
        <v>422</v>
      </c>
      <c r="C352" s="6" t="s">
        <v>328</v>
      </c>
      <c r="D352" s="1">
        <f t="shared" si="90"/>
        <v>290</v>
      </c>
      <c r="E352" s="3">
        <v>0.36363636363599999</v>
      </c>
      <c r="F352" s="2">
        <f t="shared" si="91"/>
        <v>11</v>
      </c>
      <c r="G352" s="17">
        <v>1</v>
      </c>
      <c r="H352" s="1">
        <f t="shared" si="92"/>
        <v>248</v>
      </c>
      <c r="I352" s="3">
        <v>0</v>
      </c>
      <c r="J352" s="1">
        <f t="shared" si="93"/>
        <v>194</v>
      </c>
      <c r="K352" s="3">
        <v>0</v>
      </c>
      <c r="L352" s="1">
        <f t="shared" si="94"/>
        <v>261</v>
      </c>
      <c r="M352" s="3">
        <v>0</v>
      </c>
      <c r="N352" s="1">
        <f t="shared" si="95"/>
        <v>47</v>
      </c>
      <c r="O352" s="3">
        <v>0</v>
      </c>
      <c r="P352" s="1">
        <f t="shared" si="96"/>
        <v>11</v>
      </c>
      <c r="Q352" s="3">
        <v>0</v>
      </c>
      <c r="R352" s="1">
        <f t="shared" si="97"/>
        <v>107</v>
      </c>
      <c r="S352" s="18">
        <v>0.18181800000000001</v>
      </c>
      <c r="T352" s="17">
        <f t="shared" si="98"/>
        <v>44</v>
      </c>
      <c r="U352" s="17">
        <v>9.0909000000000004E-2</v>
      </c>
      <c r="V352" s="1">
        <f t="shared" si="99"/>
        <v>0</v>
      </c>
      <c r="W352" s="1">
        <v>0</v>
      </c>
      <c r="X352" s="1">
        <f t="shared" si="100"/>
        <v>0</v>
      </c>
      <c r="Y352" s="1">
        <v>0</v>
      </c>
      <c r="Z352" s="1">
        <f t="shared" si="101"/>
        <v>0</v>
      </c>
      <c r="AA352" s="1">
        <v>0</v>
      </c>
      <c r="AB352" s="1">
        <f t="shared" si="102"/>
        <v>263</v>
      </c>
      <c r="AC352" s="10">
        <v>0.328767141302309</v>
      </c>
      <c r="AD352" s="9">
        <f t="shared" si="103"/>
        <v>340</v>
      </c>
      <c r="AE352" s="10">
        <v>0.125</v>
      </c>
      <c r="AF352" s="9">
        <f t="shared" si="104"/>
        <v>298</v>
      </c>
      <c r="AG352" s="11">
        <v>0.66666666666600005</v>
      </c>
      <c r="AH352" s="1">
        <f t="shared" si="105"/>
        <v>1</v>
      </c>
      <c r="AI352" s="17">
        <v>0</v>
      </c>
      <c r="AJ352" s="1">
        <f t="shared" si="106"/>
        <v>336</v>
      </c>
      <c r="AK352" s="3">
        <v>0</v>
      </c>
      <c r="AL352" s="1">
        <f t="shared" si="107"/>
        <v>0</v>
      </c>
      <c r="AM352" s="1">
        <v>0</v>
      </c>
      <c r="AN352" s="1">
        <v>0</v>
      </c>
      <c r="AO352" s="1">
        <v>0</v>
      </c>
    </row>
    <row r="353" spans="1:41" x14ac:dyDescent="0.25">
      <c r="A353" s="1">
        <v>15474</v>
      </c>
      <c r="B353" s="5" t="s">
        <v>422</v>
      </c>
      <c r="C353" s="8" t="s">
        <v>338</v>
      </c>
      <c r="D353" s="1">
        <f t="shared" si="90"/>
        <v>159</v>
      </c>
      <c r="E353" s="3">
        <v>0.52631578947299995</v>
      </c>
      <c r="F353" s="2">
        <f t="shared" si="91"/>
        <v>11</v>
      </c>
      <c r="G353" s="17">
        <v>1</v>
      </c>
      <c r="H353" s="1">
        <f t="shared" si="92"/>
        <v>248</v>
      </c>
      <c r="I353" s="3">
        <v>0</v>
      </c>
      <c r="J353" s="1">
        <f t="shared" si="93"/>
        <v>100</v>
      </c>
      <c r="K353" s="3">
        <v>0.125</v>
      </c>
      <c r="L353" s="1">
        <f t="shared" si="94"/>
        <v>261</v>
      </c>
      <c r="M353" s="3">
        <v>0</v>
      </c>
      <c r="N353" s="1">
        <f t="shared" si="95"/>
        <v>47</v>
      </c>
      <c r="O353" s="3">
        <v>0</v>
      </c>
      <c r="P353" s="1">
        <f t="shared" si="96"/>
        <v>11</v>
      </c>
      <c r="Q353" s="3">
        <v>0</v>
      </c>
      <c r="R353" s="1">
        <f t="shared" si="97"/>
        <v>366</v>
      </c>
      <c r="S353" s="18">
        <v>0.75</v>
      </c>
      <c r="T353" s="17">
        <f t="shared" si="98"/>
        <v>261</v>
      </c>
      <c r="U353" s="17">
        <v>0.5625</v>
      </c>
      <c r="V353" s="1">
        <f t="shared" si="99"/>
        <v>0</v>
      </c>
      <c r="W353" s="1">
        <v>0</v>
      </c>
      <c r="X353" s="1">
        <f t="shared" si="100"/>
        <v>0</v>
      </c>
      <c r="Y353" s="1">
        <v>0</v>
      </c>
      <c r="Z353" s="1">
        <f t="shared" si="101"/>
        <v>0</v>
      </c>
      <c r="AA353" s="1">
        <v>0</v>
      </c>
      <c r="AB353" s="1">
        <f t="shared" si="102"/>
        <v>353</v>
      </c>
      <c r="AC353" s="10">
        <v>0</v>
      </c>
      <c r="AD353" s="9">
        <f t="shared" si="103"/>
        <v>294</v>
      </c>
      <c r="AE353" s="10">
        <v>0.33333333333300003</v>
      </c>
      <c r="AF353" s="9">
        <f t="shared" si="104"/>
        <v>4</v>
      </c>
      <c r="AG353" s="11">
        <v>1</v>
      </c>
      <c r="AH353" s="1">
        <f t="shared" si="105"/>
        <v>1</v>
      </c>
      <c r="AI353" s="17">
        <v>0</v>
      </c>
      <c r="AJ353" s="1">
        <f t="shared" si="106"/>
        <v>211</v>
      </c>
      <c r="AK353" s="3">
        <v>0.375</v>
      </c>
      <c r="AL353" s="1">
        <f t="shared" si="107"/>
        <v>-10</v>
      </c>
      <c r="AM353" s="1">
        <v>10</v>
      </c>
      <c r="AN353" s="1">
        <v>0</v>
      </c>
      <c r="AO353" s="1">
        <v>0</v>
      </c>
    </row>
    <row r="354" spans="1:41" x14ac:dyDescent="0.25">
      <c r="A354" s="1">
        <v>15451</v>
      </c>
      <c r="B354" s="5" t="s">
        <v>422</v>
      </c>
      <c r="C354" s="8" t="s">
        <v>327</v>
      </c>
      <c r="D354" s="1">
        <f t="shared" si="90"/>
        <v>76</v>
      </c>
      <c r="E354" s="3">
        <v>0.67567567567499998</v>
      </c>
      <c r="F354" s="2">
        <f t="shared" si="91"/>
        <v>269</v>
      </c>
      <c r="G354" s="17">
        <v>0.2</v>
      </c>
      <c r="H354" s="1">
        <f t="shared" si="92"/>
        <v>105</v>
      </c>
      <c r="I354" s="3">
        <v>0.5</v>
      </c>
      <c r="J354" s="1">
        <f t="shared" si="93"/>
        <v>194</v>
      </c>
      <c r="K354" s="3">
        <v>0</v>
      </c>
      <c r="L354" s="1">
        <f t="shared" si="94"/>
        <v>1</v>
      </c>
      <c r="M354" s="3">
        <v>1</v>
      </c>
      <c r="N354" s="1">
        <f t="shared" si="95"/>
        <v>47</v>
      </c>
      <c r="O354" s="3">
        <v>0</v>
      </c>
      <c r="P354" s="1">
        <f t="shared" si="96"/>
        <v>11</v>
      </c>
      <c r="Q354" s="3">
        <v>0</v>
      </c>
      <c r="R354" s="1">
        <f t="shared" si="97"/>
        <v>84</v>
      </c>
      <c r="S354" s="18">
        <v>0.148649</v>
      </c>
      <c r="T354" s="17">
        <f t="shared" si="98"/>
        <v>369</v>
      </c>
      <c r="U354" s="17">
        <v>0.91891900000000004</v>
      </c>
      <c r="V354" s="1">
        <f t="shared" si="99"/>
        <v>0</v>
      </c>
      <c r="W354" s="1">
        <v>0</v>
      </c>
      <c r="X354" s="1">
        <f t="shared" si="100"/>
        <v>0</v>
      </c>
      <c r="Y354" s="1">
        <v>0</v>
      </c>
      <c r="Z354" s="1">
        <f t="shared" si="101"/>
        <v>0</v>
      </c>
      <c r="AA354" s="1">
        <v>0</v>
      </c>
      <c r="AB354" s="1">
        <f t="shared" si="102"/>
        <v>320</v>
      </c>
      <c r="AC354" s="10">
        <v>0.169971675240151</v>
      </c>
      <c r="AD354" s="9">
        <f t="shared" si="103"/>
        <v>323</v>
      </c>
      <c r="AE354" s="10">
        <v>0.21428571428500001</v>
      </c>
      <c r="AF354" s="9">
        <f t="shared" si="104"/>
        <v>4</v>
      </c>
      <c r="AG354" s="11">
        <v>1</v>
      </c>
      <c r="AH354" s="1">
        <f t="shared" si="105"/>
        <v>193</v>
      </c>
      <c r="AI354" s="17">
        <v>0.2</v>
      </c>
      <c r="AJ354" s="1">
        <f t="shared" si="106"/>
        <v>198</v>
      </c>
      <c r="AK354" s="3">
        <v>0.4</v>
      </c>
      <c r="AL354" s="1">
        <f t="shared" si="107"/>
        <v>0</v>
      </c>
      <c r="AM354" s="1">
        <v>0</v>
      </c>
      <c r="AN354" s="1">
        <v>0</v>
      </c>
      <c r="AO354" s="1">
        <v>0</v>
      </c>
    </row>
    <row r="355" spans="1:41" x14ac:dyDescent="0.25">
      <c r="A355" s="1">
        <v>15470</v>
      </c>
      <c r="B355" s="5" t="s">
        <v>422</v>
      </c>
      <c r="C355" s="8" t="s">
        <v>334</v>
      </c>
      <c r="D355" s="1">
        <f t="shared" si="90"/>
        <v>174</v>
      </c>
      <c r="E355" s="3">
        <v>0.5</v>
      </c>
      <c r="F355" s="2">
        <f t="shared" si="91"/>
        <v>231</v>
      </c>
      <c r="G355" s="17">
        <v>0.28571428571428498</v>
      </c>
      <c r="H355" s="1">
        <f t="shared" si="92"/>
        <v>1</v>
      </c>
      <c r="I355" s="3">
        <v>1</v>
      </c>
      <c r="J355" s="1">
        <f t="shared" si="93"/>
        <v>194</v>
      </c>
      <c r="K355" s="3">
        <v>0</v>
      </c>
      <c r="L355" s="1">
        <f t="shared" si="94"/>
        <v>1</v>
      </c>
      <c r="M355" s="3">
        <v>1</v>
      </c>
      <c r="N355" s="1">
        <f t="shared" si="95"/>
        <v>47</v>
      </c>
      <c r="O355" s="3">
        <v>0</v>
      </c>
      <c r="P355" s="1">
        <f t="shared" si="96"/>
        <v>11</v>
      </c>
      <c r="Q355" s="3">
        <v>0</v>
      </c>
      <c r="R355" s="1">
        <f t="shared" si="97"/>
        <v>150</v>
      </c>
      <c r="S355" s="18">
        <v>0.25</v>
      </c>
      <c r="T355" s="17">
        <f t="shared" si="98"/>
        <v>1</v>
      </c>
      <c r="U355" s="17">
        <v>0</v>
      </c>
      <c r="V355" s="1">
        <f t="shared" si="99"/>
        <v>15</v>
      </c>
      <c r="W355" s="1">
        <v>1</v>
      </c>
      <c r="X355" s="1">
        <f t="shared" si="100"/>
        <v>0</v>
      </c>
      <c r="Y355" s="1">
        <v>0</v>
      </c>
      <c r="Z355" s="1">
        <f t="shared" si="101"/>
        <v>0</v>
      </c>
      <c r="AA355" s="1">
        <v>0</v>
      </c>
      <c r="AB355" s="1">
        <f t="shared" si="102"/>
        <v>102</v>
      </c>
      <c r="AC355" s="11">
        <v>0.84507051775442399</v>
      </c>
      <c r="AD355" s="9">
        <f t="shared" si="103"/>
        <v>330</v>
      </c>
      <c r="AE355" s="10">
        <v>0.181818181818</v>
      </c>
      <c r="AF355" s="9">
        <f t="shared" si="104"/>
        <v>261</v>
      </c>
      <c r="AG355" s="11">
        <v>0.75</v>
      </c>
      <c r="AH355" s="1">
        <f t="shared" si="105"/>
        <v>237</v>
      </c>
      <c r="AI355" s="17">
        <v>0.28571428571399998</v>
      </c>
      <c r="AJ355" s="1">
        <f t="shared" si="106"/>
        <v>307</v>
      </c>
      <c r="AK355" s="3">
        <v>0.14285714285699999</v>
      </c>
      <c r="AL355" s="1">
        <f t="shared" si="107"/>
        <v>0</v>
      </c>
      <c r="AM355" s="1">
        <v>0</v>
      </c>
      <c r="AN355" s="1">
        <v>0</v>
      </c>
      <c r="AO355" s="1">
        <v>0</v>
      </c>
    </row>
    <row r="356" spans="1:41" x14ac:dyDescent="0.25">
      <c r="A356" s="1">
        <v>15458</v>
      </c>
      <c r="B356" s="5" t="s">
        <v>422</v>
      </c>
      <c r="C356" s="8" t="s">
        <v>330</v>
      </c>
      <c r="D356" s="1">
        <f t="shared" si="90"/>
        <v>48</v>
      </c>
      <c r="E356" s="3">
        <v>0.76666666666600003</v>
      </c>
      <c r="F356" s="2">
        <f t="shared" si="91"/>
        <v>294</v>
      </c>
      <c r="G356" s="17">
        <v>0.16666666666666599</v>
      </c>
      <c r="H356" s="1">
        <f t="shared" si="92"/>
        <v>1</v>
      </c>
      <c r="I356" s="3">
        <v>1</v>
      </c>
      <c r="J356" s="1">
        <f t="shared" si="93"/>
        <v>194</v>
      </c>
      <c r="K356" s="3">
        <v>0</v>
      </c>
      <c r="L356" s="1">
        <f t="shared" si="94"/>
        <v>1</v>
      </c>
      <c r="M356" s="3">
        <v>1</v>
      </c>
      <c r="N356" s="1">
        <f t="shared" si="95"/>
        <v>47</v>
      </c>
      <c r="O356" s="3">
        <v>0</v>
      </c>
      <c r="P356" s="1">
        <f t="shared" si="96"/>
        <v>11</v>
      </c>
      <c r="Q356" s="3">
        <v>0</v>
      </c>
      <c r="R356" s="1">
        <f t="shared" si="97"/>
        <v>322</v>
      </c>
      <c r="S356" s="18">
        <v>0.54545500000000002</v>
      </c>
      <c r="T356" s="17">
        <f t="shared" si="98"/>
        <v>271</v>
      </c>
      <c r="U356" s="17">
        <v>0.57575799999999999</v>
      </c>
      <c r="V356" s="1">
        <f t="shared" si="99"/>
        <v>0</v>
      </c>
      <c r="W356" s="1">
        <v>0</v>
      </c>
      <c r="X356" s="1">
        <f t="shared" si="100"/>
        <v>0</v>
      </c>
      <c r="Y356" s="1">
        <v>0</v>
      </c>
      <c r="Z356" s="1">
        <f t="shared" si="101"/>
        <v>0</v>
      </c>
      <c r="AA356" s="1">
        <v>0</v>
      </c>
      <c r="AB356" s="1">
        <f t="shared" si="102"/>
        <v>146</v>
      </c>
      <c r="AC356" s="11">
        <v>0.67005078863150402</v>
      </c>
      <c r="AD356" s="9">
        <f t="shared" si="103"/>
        <v>316</v>
      </c>
      <c r="AE356" s="10">
        <v>0.25</v>
      </c>
      <c r="AF356" s="9">
        <f t="shared" si="104"/>
        <v>4</v>
      </c>
      <c r="AG356" s="11">
        <v>1</v>
      </c>
      <c r="AH356" s="1">
        <f t="shared" si="105"/>
        <v>178</v>
      </c>
      <c r="AI356" s="17">
        <v>0.166666666666</v>
      </c>
      <c r="AJ356" s="1">
        <f t="shared" si="106"/>
        <v>298</v>
      </c>
      <c r="AK356" s="3">
        <v>0.166666666666</v>
      </c>
      <c r="AL356" s="1">
        <f t="shared" si="107"/>
        <v>0</v>
      </c>
      <c r="AM356" s="1">
        <v>0</v>
      </c>
      <c r="AN356" s="1">
        <v>0</v>
      </c>
      <c r="AO356" s="1">
        <v>0</v>
      </c>
    </row>
    <row r="357" spans="1:41" x14ac:dyDescent="0.25">
      <c r="A357" s="1">
        <v>15467</v>
      </c>
      <c r="B357" s="5" t="s">
        <v>422</v>
      </c>
      <c r="C357" s="8" t="s">
        <v>333</v>
      </c>
      <c r="D357" s="1">
        <f t="shared" si="90"/>
        <v>56</v>
      </c>
      <c r="E357" s="3">
        <v>0.73333333333299999</v>
      </c>
      <c r="F357" s="2">
        <f t="shared" si="91"/>
        <v>11</v>
      </c>
      <c r="G357" s="17">
        <v>1</v>
      </c>
      <c r="H357" s="1">
        <f t="shared" si="92"/>
        <v>248</v>
      </c>
      <c r="I357" s="3">
        <v>0</v>
      </c>
      <c r="J357" s="1">
        <f t="shared" si="93"/>
        <v>194</v>
      </c>
      <c r="K357" s="3">
        <v>0</v>
      </c>
      <c r="L357" s="1">
        <f t="shared" si="94"/>
        <v>261</v>
      </c>
      <c r="M357" s="3">
        <v>0</v>
      </c>
      <c r="N357" s="1">
        <f t="shared" si="95"/>
        <v>47</v>
      </c>
      <c r="O357" s="3">
        <v>0</v>
      </c>
      <c r="P357" s="1">
        <f t="shared" si="96"/>
        <v>11</v>
      </c>
      <c r="Q357" s="3">
        <v>0</v>
      </c>
      <c r="R357" s="1">
        <f t="shared" si="97"/>
        <v>126</v>
      </c>
      <c r="S357" s="18">
        <v>0.214285</v>
      </c>
      <c r="T357" s="17">
        <f t="shared" si="98"/>
        <v>173</v>
      </c>
      <c r="U357" s="17">
        <v>0.35714200000000002</v>
      </c>
      <c r="V357" s="1">
        <f t="shared" si="99"/>
        <v>0</v>
      </c>
      <c r="W357" s="1">
        <v>0</v>
      </c>
      <c r="X357" s="1">
        <f t="shared" si="100"/>
        <v>0</v>
      </c>
      <c r="Y357" s="1">
        <v>0</v>
      </c>
      <c r="Z357" s="1">
        <f t="shared" si="101"/>
        <v>0</v>
      </c>
      <c r="AA357" s="1">
        <v>0</v>
      </c>
      <c r="AB357" s="1">
        <f t="shared" si="102"/>
        <v>213</v>
      </c>
      <c r="AC357" s="10">
        <v>0.46153847573964502</v>
      </c>
      <c r="AD357" s="9">
        <f t="shared" si="103"/>
        <v>205</v>
      </c>
      <c r="AE357" s="11">
        <v>0.72727272727199999</v>
      </c>
      <c r="AF357" s="9">
        <f t="shared" si="104"/>
        <v>261</v>
      </c>
      <c r="AG357" s="11">
        <v>0.75</v>
      </c>
      <c r="AH357" s="1">
        <f t="shared" si="105"/>
        <v>1</v>
      </c>
      <c r="AI357" s="17">
        <v>0</v>
      </c>
      <c r="AJ357" s="1">
        <f t="shared" si="106"/>
        <v>11</v>
      </c>
      <c r="AK357" s="3">
        <v>1</v>
      </c>
      <c r="AL357" s="1">
        <f t="shared" si="107"/>
        <v>-10</v>
      </c>
      <c r="AM357" s="1">
        <v>10</v>
      </c>
      <c r="AN357" s="1">
        <v>0</v>
      </c>
      <c r="AO357" s="1">
        <v>0</v>
      </c>
    </row>
    <row r="358" spans="1:41" x14ac:dyDescent="0.25">
      <c r="A358" s="1">
        <v>15471</v>
      </c>
      <c r="B358" s="5" t="s">
        <v>422</v>
      </c>
      <c r="C358" s="8" t="s">
        <v>335</v>
      </c>
      <c r="D358" s="1">
        <f t="shared" si="90"/>
        <v>28</v>
      </c>
      <c r="E358" s="3">
        <v>0.83333333333299997</v>
      </c>
      <c r="F358" s="2">
        <f t="shared" si="91"/>
        <v>328</v>
      </c>
      <c r="G358" s="17">
        <v>0.107142857142857</v>
      </c>
      <c r="H358" s="1">
        <f t="shared" si="92"/>
        <v>1</v>
      </c>
      <c r="I358" s="3">
        <v>1</v>
      </c>
      <c r="J358" s="1">
        <f t="shared" si="93"/>
        <v>194</v>
      </c>
      <c r="K358" s="3">
        <v>0</v>
      </c>
      <c r="L358" s="1">
        <f t="shared" si="94"/>
        <v>181</v>
      </c>
      <c r="M358" s="3">
        <v>0.66666666666600005</v>
      </c>
      <c r="N358" s="1">
        <f t="shared" si="95"/>
        <v>47</v>
      </c>
      <c r="O358" s="3">
        <v>0</v>
      </c>
      <c r="P358" s="1">
        <f t="shared" si="96"/>
        <v>11</v>
      </c>
      <c r="Q358" s="3">
        <v>0</v>
      </c>
      <c r="R358" s="1">
        <f t="shared" si="97"/>
        <v>247</v>
      </c>
      <c r="S358" s="18">
        <v>0.39285799999999998</v>
      </c>
      <c r="T358" s="17">
        <f t="shared" si="98"/>
        <v>23</v>
      </c>
      <c r="U358" s="17">
        <v>2.9762E-2</v>
      </c>
      <c r="V358" s="1">
        <f t="shared" si="99"/>
        <v>0</v>
      </c>
      <c r="W358" s="1">
        <v>0</v>
      </c>
      <c r="X358" s="1">
        <f t="shared" si="100"/>
        <v>0</v>
      </c>
      <c r="Y358" s="1">
        <v>0</v>
      </c>
      <c r="Z358" s="1">
        <f t="shared" si="101"/>
        <v>0</v>
      </c>
      <c r="AA358" s="1">
        <v>0</v>
      </c>
      <c r="AB358" s="1">
        <f t="shared" si="102"/>
        <v>83</v>
      </c>
      <c r="AC358" s="11">
        <v>0.984615384615384</v>
      </c>
      <c r="AD358" s="9">
        <f t="shared" si="103"/>
        <v>357</v>
      </c>
      <c r="AE358" s="10">
        <v>0</v>
      </c>
      <c r="AF358" s="9">
        <f t="shared" si="104"/>
        <v>4</v>
      </c>
      <c r="AG358" s="11">
        <v>1</v>
      </c>
      <c r="AH358" s="1">
        <f t="shared" si="105"/>
        <v>147</v>
      </c>
      <c r="AI358" s="17">
        <v>0.11538461538399999</v>
      </c>
      <c r="AJ358" s="1">
        <f t="shared" si="106"/>
        <v>204</v>
      </c>
      <c r="AK358" s="3">
        <v>0.39285714285700002</v>
      </c>
      <c r="AL358" s="1">
        <f t="shared" si="107"/>
        <v>0</v>
      </c>
      <c r="AM358" s="1">
        <v>0</v>
      </c>
      <c r="AN358" s="1">
        <v>0</v>
      </c>
      <c r="AO358" s="1">
        <v>0</v>
      </c>
    </row>
    <row r="359" spans="1:41" x14ac:dyDescent="0.25">
      <c r="A359" s="1">
        <v>15460</v>
      </c>
      <c r="B359" s="5" t="s">
        <v>422</v>
      </c>
      <c r="C359" s="8" t="s">
        <v>331</v>
      </c>
      <c r="D359" s="1">
        <f t="shared" si="90"/>
        <v>19</v>
      </c>
      <c r="E359" s="3">
        <v>0.88888888888799999</v>
      </c>
      <c r="F359" s="2">
        <f t="shared" si="91"/>
        <v>11</v>
      </c>
      <c r="G359" s="17">
        <v>1</v>
      </c>
      <c r="H359" s="1">
        <f t="shared" si="92"/>
        <v>248</v>
      </c>
      <c r="I359" s="3">
        <v>0</v>
      </c>
      <c r="J359" s="1">
        <f t="shared" si="93"/>
        <v>194</v>
      </c>
      <c r="K359" s="3">
        <v>0</v>
      </c>
      <c r="L359" s="1">
        <f t="shared" si="94"/>
        <v>261</v>
      </c>
      <c r="M359" s="3">
        <v>0</v>
      </c>
      <c r="N359" s="1">
        <f t="shared" si="95"/>
        <v>47</v>
      </c>
      <c r="O359" s="3">
        <v>0</v>
      </c>
      <c r="P359" s="1">
        <f t="shared" si="96"/>
        <v>11</v>
      </c>
      <c r="Q359" s="3">
        <v>0</v>
      </c>
      <c r="R359" s="1">
        <f t="shared" si="97"/>
        <v>367</v>
      </c>
      <c r="S359" s="18">
        <v>0.77777700000000005</v>
      </c>
      <c r="T359" s="17">
        <f t="shared" si="98"/>
        <v>366</v>
      </c>
      <c r="U359" s="17">
        <v>0.88888800000000001</v>
      </c>
      <c r="V359" s="1">
        <f t="shared" si="99"/>
        <v>0</v>
      </c>
      <c r="W359" s="1">
        <v>0</v>
      </c>
      <c r="X359" s="1">
        <f t="shared" si="100"/>
        <v>0</v>
      </c>
      <c r="Y359" s="1">
        <v>0</v>
      </c>
      <c r="Z359" s="1">
        <f t="shared" si="101"/>
        <v>0</v>
      </c>
      <c r="AA359" s="1">
        <v>0</v>
      </c>
      <c r="AB359" s="1">
        <f t="shared" si="102"/>
        <v>77</v>
      </c>
      <c r="AC359" s="11">
        <v>1.02857148734694</v>
      </c>
      <c r="AD359" s="9">
        <f t="shared" si="103"/>
        <v>3</v>
      </c>
      <c r="AE359" s="11">
        <v>1</v>
      </c>
      <c r="AF359" s="9">
        <f t="shared" si="104"/>
        <v>261</v>
      </c>
      <c r="AG359" s="11">
        <v>0.75</v>
      </c>
      <c r="AH359" s="1">
        <f t="shared" si="105"/>
        <v>1</v>
      </c>
      <c r="AI359" s="17">
        <v>0</v>
      </c>
      <c r="AJ359" s="1">
        <f t="shared" si="106"/>
        <v>336</v>
      </c>
      <c r="AK359" s="3">
        <v>0</v>
      </c>
      <c r="AL359" s="1">
        <f t="shared" si="107"/>
        <v>0</v>
      </c>
      <c r="AM359" s="1">
        <v>0</v>
      </c>
      <c r="AN359" s="1">
        <v>0</v>
      </c>
      <c r="AO359" s="1">
        <v>0</v>
      </c>
    </row>
    <row r="360" spans="1:41" x14ac:dyDescent="0.25">
      <c r="A360" s="1">
        <v>15465</v>
      </c>
      <c r="B360" s="5" t="s">
        <v>422</v>
      </c>
      <c r="C360" s="8" t="s">
        <v>332</v>
      </c>
      <c r="D360" s="1">
        <f t="shared" si="90"/>
        <v>151</v>
      </c>
      <c r="E360" s="3">
        <v>0.53846153846099998</v>
      </c>
      <c r="F360" s="2">
        <f t="shared" si="91"/>
        <v>11</v>
      </c>
      <c r="G360" s="17">
        <v>1</v>
      </c>
      <c r="H360" s="1">
        <f t="shared" si="92"/>
        <v>248</v>
      </c>
      <c r="I360" s="3">
        <v>0</v>
      </c>
      <c r="J360" s="1">
        <f t="shared" si="93"/>
        <v>53</v>
      </c>
      <c r="K360" s="3">
        <v>0.2</v>
      </c>
      <c r="L360" s="1">
        <f t="shared" si="94"/>
        <v>261</v>
      </c>
      <c r="M360" s="3">
        <v>0</v>
      </c>
      <c r="N360" s="1">
        <f t="shared" si="95"/>
        <v>47</v>
      </c>
      <c r="O360" s="3">
        <v>0</v>
      </c>
      <c r="P360" s="1">
        <f t="shared" si="96"/>
        <v>11</v>
      </c>
      <c r="Q360" s="3">
        <v>0</v>
      </c>
      <c r="R360" s="1">
        <f t="shared" si="97"/>
        <v>370</v>
      </c>
      <c r="S360" s="18">
        <v>0.84615300000000004</v>
      </c>
      <c r="T360" s="17">
        <f t="shared" si="98"/>
        <v>355</v>
      </c>
      <c r="U360" s="17">
        <v>0.84615300000000004</v>
      </c>
      <c r="V360" s="1">
        <f t="shared" si="99"/>
        <v>0</v>
      </c>
      <c r="W360" s="1">
        <v>0</v>
      </c>
      <c r="X360" s="1">
        <f t="shared" si="100"/>
        <v>0</v>
      </c>
      <c r="Y360" s="1">
        <v>0</v>
      </c>
      <c r="Z360" s="1">
        <f t="shared" si="101"/>
        <v>0</v>
      </c>
      <c r="AA360" s="1">
        <v>0</v>
      </c>
      <c r="AB360" s="1">
        <f t="shared" si="102"/>
        <v>30</v>
      </c>
      <c r="AC360" s="11">
        <v>1.8545455894214899</v>
      </c>
      <c r="AD360" s="9">
        <f t="shared" si="103"/>
        <v>178</v>
      </c>
      <c r="AE360" s="11">
        <v>0.83333333333299997</v>
      </c>
      <c r="AF360" s="9">
        <f t="shared" si="104"/>
        <v>4</v>
      </c>
      <c r="AG360" s="11">
        <v>1</v>
      </c>
      <c r="AH360" s="1">
        <f t="shared" si="105"/>
        <v>1</v>
      </c>
      <c r="AI360" s="17">
        <v>0</v>
      </c>
      <c r="AJ360" s="1">
        <f t="shared" si="106"/>
        <v>50</v>
      </c>
      <c r="AK360" s="3">
        <v>0.8</v>
      </c>
      <c r="AL360" s="1">
        <f t="shared" si="107"/>
        <v>0</v>
      </c>
      <c r="AM360" s="1">
        <v>0</v>
      </c>
      <c r="AN360" s="1">
        <v>0</v>
      </c>
      <c r="AO360" s="1">
        <v>0</v>
      </c>
    </row>
    <row r="361" spans="1:41" x14ac:dyDescent="0.25">
      <c r="A361" s="1">
        <v>15473</v>
      </c>
      <c r="B361" s="5" t="s">
        <v>422</v>
      </c>
      <c r="C361" s="8" t="s">
        <v>337</v>
      </c>
      <c r="D361" s="1">
        <f t="shared" si="90"/>
        <v>34</v>
      </c>
      <c r="E361" s="3">
        <v>0.80434782608599997</v>
      </c>
      <c r="F361" s="2">
        <f t="shared" si="91"/>
        <v>305</v>
      </c>
      <c r="G361" s="17">
        <v>0.14285714285714199</v>
      </c>
      <c r="H361" s="1">
        <f t="shared" si="92"/>
        <v>1</v>
      </c>
      <c r="I361" s="3">
        <v>1</v>
      </c>
      <c r="J361" s="1">
        <f t="shared" si="93"/>
        <v>64</v>
      </c>
      <c r="K361" s="3">
        <v>0.166666666666</v>
      </c>
      <c r="L361" s="1">
        <f t="shared" si="94"/>
        <v>261</v>
      </c>
      <c r="M361" s="3">
        <v>0</v>
      </c>
      <c r="N361" s="1">
        <f t="shared" si="95"/>
        <v>47</v>
      </c>
      <c r="O361" s="3">
        <v>0</v>
      </c>
      <c r="P361" s="1">
        <f t="shared" si="96"/>
        <v>11</v>
      </c>
      <c r="Q361" s="3">
        <v>0</v>
      </c>
      <c r="R361" s="1">
        <f t="shared" si="97"/>
        <v>230</v>
      </c>
      <c r="S361" s="18">
        <v>0.36956600000000001</v>
      </c>
      <c r="T361" s="17">
        <f t="shared" si="98"/>
        <v>195</v>
      </c>
      <c r="U361" s="17">
        <v>0.39130399999999999</v>
      </c>
      <c r="V361" s="1">
        <f t="shared" si="99"/>
        <v>0</v>
      </c>
      <c r="W361" s="1">
        <v>0</v>
      </c>
      <c r="X361" s="1">
        <f t="shared" si="100"/>
        <v>0</v>
      </c>
      <c r="Y361" s="1">
        <v>0</v>
      </c>
      <c r="Z361" s="1">
        <f t="shared" si="101"/>
        <v>0</v>
      </c>
      <c r="AA361" s="1">
        <v>0</v>
      </c>
      <c r="AB361" s="1">
        <f t="shared" si="102"/>
        <v>28</v>
      </c>
      <c r="AC361" s="11">
        <v>1.9295154355023301</v>
      </c>
      <c r="AD361" s="9">
        <f t="shared" si="103"/>
        <v>3</v>
      </c>
      <c r="AE361" s="11">
        <v>1</v>
      </c>
      <c r="AF361" s="9">
        <f t="shared" si="104"/>
        <v>4</v>
      </c>
      <c r="AG361" s="11">
        <v>1</v>
      </c>
      <c r="AH361" s="1">
        <f t="shared" si="105"/>
        <v>1</v>
      </c>
      <c r="AI361" s="17">
        <v>0</v>
      </c>
      <c r="AJ361" s="1">
        <f t="shared" si="106"/>
        <v>251</v>
      </c>
      <c r="AK361" s="3">
        <v>0.28571428571399998</v>
      </c>
      <c r="AL361" s="1">
        <f t="shared" si="107"/>
        <v>-10</v>
      </c>
      <c r="AM361" s="1">
        <v>10</v>
      </c>
      <c r="AN361" s="1">
        <v>0</v>
      </c>
      <c r="AO361" s="1">
        <v>0</v>
      </c>
    </row>
    <row r="362" spans="1:41" x14ac:dyDescent="0.25">
      <c r="A362" s="1">
        <v>15472</v>
      </c>
      <c r="B362" s="5" t="s">
        <v>422</v>
      </c>
      <c r="C362" s="8" t="s">
        <v>336</v>
      </c>
      <c r="D362" s="1">
        <f t="shared" si="90"/>
        <v>2</v>
      </c>
      <c r="E362" s="3">
        <v>1</v>
      </c>
      <c r="F362" s="2">
        <f t="shared" si="91"/>
        <v>80</v>
      </c>
      <c r="G362" s="17">
        <v>0.90909090909090895</v>
      </c>
      <c r="H362" s="1">
        <f t="shared" si="92"/>
        <v>248</v>
      </c>
      <c r="I362" s="3">
        <v>0</v>
      </c>
      <c r="J362" s="1">
        <f t="shared" si="93"/>
        <v>194</v>
      </c>
      <c r="K362" s="3">
        <v>0</v>
      </c>
      <c r="L362" s="1">
        <f t="shared" si="94"/>
        <v>261</v>
      </c>
      <c r="M362" s="3">
        <v>0</v>
      </c>
      <c r="N362" s="1">
        <f t="shared" si="95"/>
        <v>47</v>
      </c>
      <c r="O362" s="3">
        <v>0</v>
      </c>
      <c r="P362" s="1">
        <f t="shared" si="96"/>
        <v>11</v>
      </c>
      <c r="Q362" s="3">
        <v>0</v>
      </c>
      <c r="R362" s="1">
        <f t="shared" si="97"/>
        <v>277</v>
      </c>
      <c r="S362" s="18">
        <v>0.4375</v>
      </c>
      <c r="T362" s="17">
        <f t="shared" si="98"/>
        <v>114</v>
      </c>
      <c r="U362" s="17">
        <v>0.25</v>
      </c>
      <c r="V362" s="1">
        <f t="shared" si="99"/>
        <v>0</v>
      </c>
      <c r="W362" s="1">
        <v>0</v>
      </c>
      <c r="X362" s="1">
        <f t="shared" si="100"/>
        <v>0</v>
      </c>
      <c r="Y362" s="1">
        <v>0</v>
      </c>
      <c r="Z362" s="1">
        <f t="shared" si="101"/>
        <v>0</v>
      </c>
      <c r="AA362" s="1">
        <v>0</v>
      </c>
      <c r="AB362" s="1">
        <f t="shared" si="102"/>
        <v>23</v>
      </c>
      <c r="AC362" s="11">
        <v>2.4000000959999999</v>
      </c>
      <c r="AD362" s="9">
        <f t="shared" si="103"/>
        <v>3</v>
      </c>
      <c r="AE362" s="11">
        <v>1</v>
      </c>
      <c r="AF362" s="9">
        <f t="shared" si="104"/>
        <v>4</v>
      </c>
      <c r="AG362" s="11">
        <v>1</v>
      </c>
      <c r="AH362" s="1">
        <f t="shared" si="105"/>
        <v>1</v>
      </c>
      <c r="AI362" s="17">
        <v>0</v>
      </c>
      <c r="AJ362" s="1">
        <f t="shared" si="106"/>
        <v>291</v>
      </c>
      <c r="AK362" s="3">
        <v>0.181818181818</v>
      </c>
      <c r="AL362" s="1">
        <f t="shared" si="107"/>
        <v>0</v>
      </c>
      <c r="AM362" s="1">
        <v>0</v>
      </c>
      <c r="AN362" s="1">
        <v>0</v>
      </c>
      <c r="AO362" s="1">
        <v>0</v>
      </c>
    </row>
    <row r="363" spans="1:41" x14ac:dyDescent="0.25">
      <c r="A363" s="1">
        <v>16502</v>
      </c>
      <c r="B363" s="5" t="s">
        <v>421</v>
      </c>
      <c r="C363" s="7" t="s">
        <v>357</v>
      </c>
      <c r="D363" s="1">
        <f t="shared" si="90"/>
        <v>115</v>
      </c>
      <c r="E363" s="3">
        <v>0.6</v>
      </c>
      <c r="F363" s="2">
        <f t="shared" si="91"/>
        <v>325</v>
      </c>
      <c r="G363" s="17">
        <v>0.11111111111111099</v>
      </c>
      <c r="H363" s="1">
        <f t="shared" si="92"/>
        <v>248</v>
      </c>
      <c r="I363" s="3">
        <v>0</v>
      </c>
      <c r="J363" s="1">
        <f t="shared" si="93"/>
        <v>194</v>
      </c>
      <c r="K363" s="3">
        <v>0</v>
      </c>
      <c r="L363" s="1">
        <f t="shared" si="94"/>
        <v>261</v>
      </c>
      <c r="M363" s="3">
        <v>0</v>
      </c>
      <c r="N363" s="1">
        <f t="shared" si="95"/>
        <v>47</v>
      </c>
      <c r="O363" s="3">
        <v>0</v>
      </c>
      <c r="P363" s="1">
        <f t="shared" si="96"/>
        <v>11</v>
      </c>
      <c r="Q363" s="3">
        <v>0</v>
      </c>
      <c r="R363" s="1">
        <f t="shared" si="97"/>
        <v>344</v>
      </c>
      <c r="S363" s="18">
        <v>0.61764699999999995</v>
      </c>
      <c r="T363" s="17">
        <f t="shared" si="98"/>
        <v>154</v>
      </c>
      <c r="U363" s="17">
        <v>0.32352900000000001</v>
      </c>
      <c r="V363" s="1">
        <f t="shared" si="99"/>
        <v>0</v>
      </c>
      <c r="W363" s="1">
        <v>0</v>
      </c>
      <c r="X363" s="1">
        <f t="shared" si="100"/>
        <v>0</v>
      </c>
      <c r="Y363" s="1">
        <v>0</v>
      </c>
      <c r="Z363" s="1">
        <f t="shared" si="101"/>
        <v>0</v>
      </c>
      <c r="AA363" s="1">
        <v>0</v>
      </c>
      <c r="AB363" s="1">
        <f t="shared" si="102"/>
        <v>264</v>
      </c>
      <c r="AC363" s="10">
        <v>0.324324327830533</v>
      </c>
      <c r="AD363" s="9">
        <f t="shared" si="103"/>
        <v>280</v>
      </c>
      <c r="AE363" s="10">
        <v>0.416666666666</v>
      </c>
      <c r="AF363" s="9">
        <f t="shared" si="104"/>
        <v>321</v>
      </c>
      <c r="AG363" s="10">
        <v>0.5</v>
      </c>
      <c r="AH363" s="1">
        <f t="shared" si="105"/>
        <v>144</v>
      </c>
      <c r="AI363" s="17">
        <v>0.111111111111</v>
      </c>
      <c r="AJ363" s="1">
        <f t="shared" si="106"/>
        <v>122</v>
      </c>
      <c r="AK363" s="3">
        <v>0.55555555555500002</v>
      </c>
      <c r="AL363" s="1">
        <f t="shared" si="107"/>
        <v>-15</v>
      </c>
      <c r="AM363" s="1">
        <v>15</v>
      </c>
      <c r="AN363" s="1">
        <v>0</v>
      </c>
      <c r="AO363" s="1">
        <v>0</v>
      </c>
    </row>
    <row r="364" spans="1:41" x14ac:dyDescent="0.25">
      <c r="A364" s="1">
        <v>16499</v>
      </c>
      <c r="B364" s="5" t="s">
        <v>421</v>
      </c>
      <c r="C364" s="6" t="s">
        <v>355</v>
      </c>
      <c r="D364" s="1">
        <f t="shared" si="90"/>
        <v>214</v>
      </c>
      <c r="E364" s="3">
        <v>0.46551724137900002</v>
      </c>
      <c r="F364" s="2">
        <f t="shared" si="91"/>
        <v>287</v>
      </c>
      <c r="G364" s="17">
        <v>0.18181818181818099</v>
      </c>
      <c r="H364" s="1">
        <f t="shared" si="92"/>
        <v>201</v>
      </c>
      <c r="I364" s="3">
        <v>0.25</v>
      </c>
      <c r="J364" s="1">
        <f t="shared" si="93"/>
        <v>7</v>
      </c>
      <c r="K364" s="3">
        <v>0.41176470588199998</v>
      </c>
      <c r="L364" s="1">
        <f t="shared" si="94"/>
        <v>168</v>
      </c>
      <c r="M364" s="3">
        <v>0.75</v>
      </c>
      <c r="N364" s="1">
        <f t="shared" si="95"/>
        <v>47</v>
      </c>
      <c r="O364" s="3">
        <v>0</v>
      </c>
      <c r="P364" s="1">
        <f t="shared" si="96"/>
        <v>11</v>
      </c>
      <c r="Q364" s="3">
        <v>0</v>
      </c>
      <c r="R364" s="1">
        <f t="shared" si="97"/>
        <v>211</v>
      </c>
      <c r="S364" s="18">
        <v>0.34649099999999999</v>
      </c>
      <c r="T364" s="17">
        <f t="shared" si="98"/>
        <v>162</v>
      </c>
      <c r="U364" s="17">
        <v>0.33928599999999998</v>
      </c>
      <c r="V364" s="1">
        <f t="shared" si="99"/>
        <v>0</v>
      </c>
      <c r="W364" s="1">
        <v>0</v>
      </c>
      <c r="X364" s="1">
        <f t="shared" si="100"/>
        <v>0</v>
      </c>
      <c r="Y364" s="1">
        <v>0</v>
      </c>
      <c r="Z364" s="1">
        <f t="shared" si="101"/>
        <v>0</v>
      </c>
      <c r="AA364" s="1">
        <v>0</v>
      </c>
      <c r="AB364" s="1">
        <f t="shared" si="102"/>
        <v>324</v>
      </c>
      <c r="AC364" s="10">
        <v>0.13872832434094001</v>
      </c>
      <c r="AD364" s="9">
        <f t="shared" si="103"/>
        <v>288</v>
      </c>
      <c r="AE364" s="10">
        <v>0.384615384615</v>
      </c>
      <c r="AF364" s="9">
        <f t="shared" si="104"/>
        <v>261</v>
      </c>
      <c r="AG364" s="11">
        <v>0.75</v>
      </c>
      <c r="AH364" s="1">
        <f t="shared" si="105"/>
        <v>187</v>
      </c>
      <c r="AI364" s="17">
        <v>0.181818181818</v>
      </c>
      <c r="AJ364" s="1">
        <f t="shared" si="106"/>
        <v>218</v>
      </c>
      <c r="AK364" s="3">
        <v>0.36363636363599999</v>
      </c>
      <c r="AL364" s="1">
        <f t="shared" si="107"/>
        <v>0</v>
      </c>
      <c r="AM364" s="1">
        <v>0</v>
      </c>
      <c r="AN364" s="1">
        <v>0</v>
      </c>
      <c r="AO364" s="1">
        <v>0</v>
      </c>
    </row>
    <row r="365" spans="1:41" x14ac:dyDescent="0.25">
      <c r="A365" s="1">
        <v>16477</v>
      </c>
      <c r="B365" s="5" t="s">
        <v>421</v>
      </c>
      <c r="C365" s="7" t="s">
        <v>341</v>
      </c>
      <c r="D365" s="1">
        <f t="shared" si="90"/>
        <v>372</v>
      </c>
      <c r="E365" s="3">
        <v>0</v>
      </c>
      <c r="F365" s="2">
        <f t="shared" si="91"/>
        <v>11</v>
      </c>
      <c r="G365" s="17">
        <v>1</v>
      </c>
      <c r="H365" s="1">
        <f t="shared" si="92"/>
        <v>248</v>
      </c>
      <c r="I365" s="3">
        <v>0</v>
      </c>
      <c r="J365" s="1">
        <f t="shared" si="93"/>
        <v>194</v>
      </c>
      <c r="K365" s="3">
        <v>0</v>
      </c>
      <c r="L365" s="1">
        <f t="shared" si="94"/>
        <v>261</v>
      </c>
      <c r="M365" s="3">
        <v>0</v>
      </c>
      <c r="N365" s="1">
        <f t="shared" si="95"/>
        <v>47</v>
      </c>
      <c r="O365" s="3">
        <v>0</v>
      </c>
      <c r="P365" s="1">
        <f t="shared" si="96"/>
        <v>11</v>
      </c>
      <c r="Q365" s="3">
        <v>0</v>
      </c>
      <c r="R365" s="1">
        <f t="shared" si="97"/>
        <v>303</v>
      </c>
      <c r="S365" s="18">
        <v>0.5</v>
      </c>
      <c r="T365" s="17">
        <f t="shared" si="98"/>
        <v>48</v>
      </c>
      <c r="U365" s="17">
        <v>0.1</v>
      </c>
      <c r="V365" s="1">
        <f t="shared" si="99"/>
        <v>0</v>
      </c>
      <c r="W365" s="1">
        <v>0</v>
      </c>
      <c r="X365" s="1">
        <f t="shared" si="100"/>
        <v>0</v>
      </c>
      <c r="Y365" s="1">
        <v>0</v>
      </c>
      <c r="Z365" s="1">
        <f t="shared" si="101"/>
        <v>0</v>
      </c>
      <c r="AA365" s="1">
        <v>0</v>
      </c>
      <c r="AB365" s="1">
        <f t="shared" si="102"/>
        <v>193</v>
      </c>
      <c r="AC365" s="11">
        <v>0.51923077921597605</v>
      </c>
      <c r="AD365" s="9">
        <f t="shared" si="103"/>
        <v>348</v>
      </c>
      <c r="AE365" s="10">
        <v>6.6666666666000005E-2</v>
      </c>
      <c r="AF365" s="9">
        <f t="shared" si="104"/>
        <v>261</v>
      </c>
      <c r="AG365" s="11">
        <v>0.75</v>
      </c>
      <c r="AH365" s="1">
        <f t="shared" si="105"/>
        <v>1</v>
      </c>
      <c r="AI365" s="17">
        <v>0</v>
      </c>
      <c r="AJ365" s="1">
        <f t="shared" si="106"/>
        <v>60</v>
      </c>
      <c r="AK365" s="3">
        <v>0.75</v>
      </c>
      <c r="AL365" s="1">
        <f t="shared" si="107"/>
        <v>0</v>
      </c>
      <c r="AM365" s="1">
        <v>0</v>
      </c>
      <c r="AN365" s="1">
        <v>0</v>
      </c>
      <c r="AO365" s="1">
        <v>0</v>
      </c>
    </row>
    <row r="366" spans="1:41" x14ac:dyDescent="0.25">
      <c r="A366" s="1">
        <v>16492</v>
      </c>
      <c r="B366" s="5" t="s">
        <v>421</v>
      </c>
      <c r="C366" s="7" t="s">
        <v>350</v>
      </c>
      <c r="D366" s="1">
        <f t="shared" si="90"/>
        <v>63</v>
      </c>
      <c r="E366" s="3">
        <v>0.72093023255800004</v>
      </c>
      <c r="F366" s="2">
        <f t="shared" si="91"/>
        <v>135</v>
      </c>
      <c r="G366" s="17">
        <v>0.54545454545454497</v>
      </c>
      <c r="H366" s="1">
        <f t="shared" si="92"/>
        <v>248</v>
      </c>
      <c r="I366" s="3">
        <v>0</v>
      </c>
      <c r="J366" s="1">
        <f t="shared" si="93"/>
        <v>10</v>
      </c>
      <c r="K366" s="3">
        <v>0.4</v>
      </c>
      <c r="L366" s="1">
        <f t="shared" si="94"/>
        <v>1</v>
      </c>
      <c r="M366" s="3">
        <v>1</v>
      </c>
      <c r="N366" s="1">
        <f t="shared" si="95"/>
        <v>47</v>
      </c>
      <c r="O366" s="3">
        <v>0</v>
      </c>
      <c r="P366" s="1">
        <f t="shared" si="96"/>
        <v>11</v>
      </c>
      <c r="Q366" s="3">
        <v>0</v>
      </c>
      <c r="R366" s="1">
        <f t="shared" si="97"/>
        <v>337</v>
      </c>
      <c r="S366" s="18">
        <v>0.58536500000000002</v>
      </c>
      <c r="T366" s="17">
        <f t="shared" si="98"/>
        <v>183</v>
      </c>
      <c r="U366" s="17">
        <v>0.375</v>
      </c>
      <c r="V366" s="1">
        <f t="shared" si="99"/>
        <v>0</v>
      </c>
      <c r="W366" s="1">
        <v>0</v>
      </c>
      <c r="X366" s="1">
        <f t="shared" si="100"/>
        <v>0</v>
      </c>
      <c r="Y366" s="1">
        <v>0</v>
      </c>
      <c r="Z366" s="1">
        <f t="shared" si="101"/>
        <v>0</v>
      </c>
      <c r="AA366" s="1">
        <v>0</v>
      </c>
      <c r="AB366" s="1">
        <f t="shared" si="102"/>
        <v>304</v>
      </c>
      <c r="AC366" s="10">
        <v>0.21364985416794999</v>
      </c>
      <c r="AD366" s="9">
        <f t="shared" si="103"/>
        <v>280</v>
      </c>
      <c r="AE366" s="10">
        <v>0.416666666666</v>
      </c>
      <c r="AF366" s="9">
        <f t="shared" si="104"/>
        <v>261</v>
      </c>
      <c r="AG366" s="11">
        <v>0.75</v>
      </c>
      <c r="AH366" s="1">
        <f t="shared" si="105"/>
        <v>300</v>
      </c>
      <c r="AI366" s="17">
        <v>0.45454545454500001</v>
      </c>
      <c r="AJ366" s="1">
        <f t="shared" si="106"/>
        <v>218</v>
      </c>
      <c r="AK366" s="3">
        <v>0.36363636363599999</v>
      </c>
      <c r="AL366" s="1">
        <f t="shared" si="107"/>
        <v>0</v>
      </c>
      <c r="AM366" s="1">
        <v>0</v>
      </c>
      <c r="AN366" s="1">
        <v>0</v>
      </c>
      <c r="AO366" s="1">
        <v>0</v>
      </c>
    </row>
    <row r="367" spans="1:41" x14ac:dyDescent="0.25">
      <c r="A367" s="1">
        <v>16503</v>
      </c>
      <c r="B367" s="5" t="s">
        <v>421</v>
      </c>
      <c r="C367" s="7" t="s">
        <v>358</v>
      </c>
      <c r="D367" s="1">
        <f t="shared" si="90"/>
        <v>372</v>
      </c>
      <c r="E367" s="3">
        <v>0</v>
      </c>
      <c r="F367" s="2">
        <f t="shared" si="91"/>
        <v>11</v>
      </c>
      <c r="G367" s="17">
        <v>1</v>
      </c>
      <c r="H367" s="1">
        <f t="shared" si="92"/>
        <v>248</v>
      </c>
      <c r="I367" s="3">
        <v>0</v>
      </c>
      <c r="J367" s="1">
        <f t="shared" si="93"/>
        <v>194</v>
      </c>
      <c r="K367" s="3">
        <v>0</v>
      </c>
      <c r="L367" s="1">
        <f t="shared" si="94"/>
        <v>261</v>
      </c>
      <c r="M367" s="3">
        <v>0</v>
      </c>
      <c r="N367" s="1">
        <f t="shared" si="95"/>
        <v>47</v>
      </c>
      <c r="O367" s="3">
        <v>0</v>
      </c>
      <c r="P367" s="1">
        <f t="shared" si="96"/>
        <v>11</v>
      </c>
      <c r="Q367" s="3">
        <v>0</v>
      </c>
      <c r="R367" s="1">
        <f t="shared" si="97"/>
        <v>92</v>
      </c>
      <c r="S367" s="18">
        <v>0.16666600000000001</v>
      </c>
      <c r="T367" s="17">
        <f t="shared" si="98"/>
        <v>79</v>
      </c>
      <c r="U367" s="17">
        <v>0.16666600000000001</v>
      </c>
      <c r="V367" s="1">
        <f t="shared" si="99"/>
        <v>0</v>
      </c>
      <c r="W367" s="1">
        <v>0</v>
      </c>
      <c r="X367" s="1">
        <f t="shared" si="100"/>
        <v>0</v>
      </c>
      <c r="Y367" s="1">
        <v>0</v>
      </c>
      <c r="Z367" s="1">
        <f t="shared" si="101"/>
        <v>0</v>
      </c>
      <c r="AA367" s="1">
        <v>0</v>
      </c>
      <c r="AB367" s="1">
        <f t="shared" si="102"/>
        <v>129</v>
      </c>
      <c r="AC367" s="11">
        <v>0.73619633708457199</v>
      </c>
      <c r="AD367" s="9">
        <f t="shared" si="103"/>
        <v>171</v>
      </c>
      <c r="AE367" s="11">
        <v>0.88888888888799999</v>
      </c>
      <c r="AF367" s="9">
        <f t="shared" si="104"/>
        <v>369</v>
      </c>
      <c r="AG367" s="10">
        <v>0</v>
      </c>
      <c r="AH367" s="1">
        <f t="shared" si="105"/>
        <v>1</v>
      </c>
      <c r="AI367" s="17">
        <v>0</v>
      </c>
      <c r="AJ367" s="1">
        <f t="shared" si="106"/>
        <v>336</v>
      </c>
      <c r="AK367" s="3">
        <v>0</v>
      </c>
      <c r="AL367" s="1">
        <f t="shared" si="107"/>
        <v>0</v>
      </c>
      <c r="AM367" s="1">
        <v>0</v>
      </c>
      <c r="AN367" s="1">
        <v>0</v>
      </c>
      <c r="AO367" s="1">
        <v>0</v>
      </c>
    </row>
    <row r="368" spans="1:41" x14ac:dyDescent="0.25">
      <c r="A368" s="1">
        <v>16497</v>
      </c>
      <c r="B368" s="5" t="s">
        <v>421</v>
      </c>
      <c r="C368" s="8" t="s">
        <v>353</v>
      </c>
      <c r="D368" s="1">
        <f t="shared" si="90"/>
        <v>174</v>
      </c>
      <c r="E368" s="3">
        <v>0.5</v>
      </c>
      <c r="F368" s="2">
        <f t="shared" si="91"/>
        <v>300</v>
      </c>
      <c r="G368" s="17">
        <v>0.15625</v>
      </c>
      <c r="H368" s="1">
        <f t="shared" si="92"/>
        <v>225</v>
      </c>
      <c r="I368" s="3">
        <v>0.166666666666</v>
      </c>
      <c r="J368" s="1">
        <f t="shared" si="93"/>
        <v>186</v>
      </c>
      <c r="K368" s="3">
        <v>3.8461538460999999E-2</v>
      </c>
      <c r="L368" s="1">
        <f t="shared" si="94"/>
        <v>1</v>
      </c>
      <c r="M368" s="3">
        <v>1</v>
      </c>
      <c r="N368" s="1">
        <f t="shared" si="95"/>
        <v>47</v>
      </c>
      <c r="O368" s="3">
        <v>0</v>
      </c>
      <c r="P368" s="1">
        <f t="shared" si="96"/>
        <v>11</v>
      </c>
      <c r="Q368" s="3">
        <v>0</v>
      </c>
      <c r="R368" s="1">
        <f t="shared" si="97"/>
        <v>203</v>
      </c>
      <c r="S368" s="18">
        <v>0.33935799999999999</v>
      </c>
      <c r="T368" s="17">
        <f t="shared" si="98"/>
        <v>254</v>
      </c>
      <c r="U368" s="17">
        <v>0.55421699999999996</v>
      </c>
      <c r="V368" s="1">
        <f t="shared" si="99"/>
        <v>0</v>
      </c>
      <c r="W368" s="1">
        <v>0</v>
      </c>
      <c r="X368" s="1">
        <f t="shared" si="100"/>
        <v>0</v>
      </c>
      <c r="Y368" s="1">
        <v>0</v>
      </c>
      <c r="Z368" s="1">
        <f t="shared" si="101"/>
        <v>5</v>
      </c>
      <c r="AA368" s="1">
        <v>1</v>
      </c>
      <c r="AB368" s="1">
        <f t="shared" si="102"/>
        <v>338</v>
      </c>
      <c r="AC368" s="10">
        <v>0.103896103896103</v>
      </c>
      <c r="AD368" s="9">
        <f t="shared" si="103"/>
        <v>191</v>
      </c>
      <c r="AE368" s="11">
        <v>0.79166666666600005</v>
      </c>
      <c r="AF368" s="9">
        <f t="shared" si="104"/>
        <v>4</v>
      </c>
      <c r="AG368" s="11">
        <v>1</v>
      </c>
      <c r="AH368" s="1">
        <f t="shared" si="105"/>
        <v>173</v>
      </c>
      <c r="AI368" s="17">
        <v>0.15625</v>
      </c>
      <c r="AJ368" s="1">
        <f t="shared" si="106"/>
        <v>156</v>
      </c>
      <c r="AK368" s="3">
        <v>0.46875</v>
      </c>
      <c r="AL368" s="1">
        <f t="shared" si="107"/>
        <v>-10</v>
      </c>
      <c r="AM368" s="1">
        <v>10</v>
      </c>
      <c r="AN368" s="1">
        <v>0</v>
      </c>
      <c r="AO368" s="1">
        <v>0</v>
      </c>
    </row>
    <row r="369" spans="1:41" x14ac:dyDescent="0.25">
      <c r="A369" s="1">
        <v>16478</v>
      </c>
      <c r="B369" s="5" t="s">
        <v>421</v>
      </c>
      <c r="C369" s="8" t="s">
        <v>342</v>
      </c>
      <c r="D369" s="1">
        <f t="shared" si="90"/>
        <v>174</v>
      </c>
      <c r="E369" s="3">
        <v>0.5</v>
      </c>
      <c r="F369" s="2">
        <f t="shared" si="91"/>
        <v>257</v>
      </c>
      <c r="G369" s="17">
        <v>0.24</v>
      </c>
      <c r="H369" s="1">
        <f t="shared" si="92"/>
        <v>225</v>
      </c>
      <c r="I369" s="3">
        <v>0.166666666666</v>
      </c>
      <c r="J369" s="1">
        <f t="shared" si="93"/>
        <v>122</v>
      </c>
      <c r="K369" s="3">
        <v>0.105263157894</v>
      </c>
      <c r="L369" s="1">
        <f t="shared" si="94"/>
        <v>1</v>
      </c>
      <c r="M369" s="3">
        <v>1</v>
      </c>
      <c r="N369" s="1">
        <f t="shared" si="95"/>
        <v>19</v>
      </c>
      <c r="O369" s="3">
        <v>0.14285714285699999</v>
      </c>
      <c r="P369" s="1">
        <f t="shared" si="96"/>
        <v>11</v>
      </c>
      <c r="Q369" s="3">
        <v>0</v>
      </c>
      <c r="R369" s="1">
        <f t="shared" si="97"/>
        <v>157</v>
      </c>
      <c r="S369" s="18">
        <v>0.257247</v>
      </c>
      <c r="T369" s="17">
        <f t="shared" si="98"/>
        <v>297</v>
      </c>
      <c r="U369" s="17">
        <v>0.66304399999999997</v>
      </c>
      <c r="V369" s="1">
        <f t="shared" si="99"/>
        <v>0</v>
      </c>
      <c r="W369" s="1">
        <v>0</v>
      </c>
      <c r="X369" s="1">
        <f t="shared" si="100"/>
        <v>-10</v>
      </c>
      <c r="Y369" s="1">
        <v>10</v>
      </c>
      <c r="Z369" s="1">
        <f t="shared" si="101"/>
        <v>0</v>
      </c>
      <c r="AA369" s="1">
        <v>0</v>
      </c>
      <c r="AB369" s="1">
        <f t="shared" si="102"/>
        <v>234</v>
      </c>
      <c r="AC369" s="10">
        <v>0.38430744718753301</v>
      </c>
      <c r="AD369" s="9">
        <f t="shared" si="103"/>
        <v>244</v>
      </c>
      <c r="AE369" s="11">
        <v>0.60606060606000001</v>
      </c>
      <c r="AF369" s="9">
        <f t="shared" si="104"/>
        <v>4</v>
      </c>
      <c r="AG369" s="11">
        <v>1</v>
      </c>
      <c r="AH369" s="1">
        <f t="shared" si="105"/>
        <v>214</v>
      </c>
      <c r="AI369" s="17">
        <v>0.24</v>
      </c>
      <c r="AJ369" s="1">
        <f t="shared" si="106"/>
        <v>133</v>
      </c>
      <c r="AK369" s="3">
        <v>0.52</v>
      </c>
      <c r="AL369" s="1">
        <f t="shared" si="107"/>
        <v>0</v>
      </c>
      <c r="AM369" s="1">
        <v>0</v>
      </c>
      <c r="AN369" s="1">
        <v>0</v>
      </c>
      <c r="AO369" s="1">
        <v>0</v>
      </c>
    </row>
    <row r="370" spans="1:41" x14ac:dyDescent="0.25">
      <c r="A370" s="1">
        <v>16490</v>
      </c>
      <c r="B370" s="5" t="s">
        <v>421</v>
      </c>
      <c r="C370" s="8" t="s">
        <v>349</v>
      </c>
      <c r="D370" s="1">
        <f t="shared" si="90"/>
        <v>228</v>
      </c>
      <c r="E370" s="3">
        <v>0.444444444444</v>
      </c>
      <c r="F370" s="2">
        <f t="shared" si="91"/>
        <v>113</v>
      </c>
      <c r="G370" s="17">
        <v>0.66666666666666596</v>
      </c>
      <c r="H370" s="1">
        <f t="shared" si="92"/>
        <v>105</v>
      </c>
      <c r="I370" s="3">
        <v>0.5</v>
      </c>
      <c r="J370" s="1">
        <f t="shared" si="93"/>
        <v>3</v>
      </c>
      <c r="K370" s="3">
        <v>0.5</v>
      </c>
      <c r="L370" s="1">
        <f t="shared" si="94"/>
        <v>168</v>
      </c>
      <c r="M370" s="3">
        <v>0.75</v>
      </c>
      <c r="N370" s="1">
        <f t="shared" si="95"/>
        <v>2</v>
      </c>
      <c r="O370" s="3">
        <v>0.5</v>
      </c>
      <c r="P370" s="1">
        <f t="shared" si="96"/>
        <v>11</v>
      </c>
      <c r="Q370" s="3">
        <v>0</v>
      </c>
      <c r="R370" s="1">
        <f t="shared" si="97"/>
        <v>38</v>
      </c>
      <c r="S370" s="18">
        <v>5.5556000000000001E-2</v>
      </c>
      <c r="T370" s="17">
        <f t="shared" si="98"/>
        <v>263</v>
      </c>
      <c r="U370" s="17">
        <v>0.56481499999999996</v>
      </c>
      <c r="V370" s="1">
        <f t="shared" si="99"/>
        <v>0</v>
      </c>
      <c r="W370" s="1">
        <v>0</v>
      </c>
      <c r="X370" s="1">
        <f t="shared" si="100"/>
        <v>0</v>
      </c>
      <c r="Y370" s="1">
        <v>0</v>
      </c>
      <c r="Z370" s="1">
        <f t="shared" si="101"/>
        <v>0</v>
      </c>
      <c r="AA370" s="1">
        <v>0</v>
      </c>
      <c r="AB370" s="1">
        <f t="shared" si="102"/>
        <v>101</v>
      </c>
      <c r="AC370" s="11">
        <v>0.85459941667180295</v>
      </c>
      <c r="AD370" s="9">
        <f t="shared" si="103"/>
        <v>307</v>
      </c>
      <c r="AE370" s="10">
        <v>0.28571428571399998</v>
      </c>
      <c r="AF370" s="9">
        <f t="shared" si="104"/>
        <v>4</v>
      </c>
      <c r="AG370" s="11">
        <v>1</v>
      </c>
      <c r="AH370" s="1">
        <f t="shared" si="105"/>
        <v>335</v>
      </c>
      <c r="AI370" s="17">
        <v>0.66666666666600005</v>
      </c>
      <c r="AJ370" s="1">
        <f t="shared" si="106"/>
        <v>298</v>
      </c>
      <c r="AK370" s="3">
        <v>0.166666666666</v>
      </c>
      <c r="AL370" s="1">
        <f t="shared" si="107"/>
        <v>0</v>
      </c>
      <c r="AM370" s="1">
        <v>0</v>
      </c>
      <c r="AN370" s="1">
        <v>0</v>
      </c>
      <c r="AO370" s="1">
        <v>0</v>
      </c>
    </row>
    <row r="371" spans="1:41" x14ac:dyDescent="0.25">
      <c r="A371" s="1">
        <v>16481</v>
      </c>
      <c r="B371" s="5" t="s">
        <v>421</v>
      </c>
      <c r="C371" s="8" t="s">
        <v>344</v>
      </c>
      <c r="D371" s="1">
        <f t="shared" si="90"/>
        <v>25</v>
      </c>
      <c r="E371" s="3">
        <v>0.84375</v>
      </c>
      <c r="F371" s="2">
        <f t="shared" si="91"/>
        <v>133</v>
      </c>
      <c r="G371" s="17">
        <v>0.55555555555555503</v>
      </c>
      <c r="H371" s="1">
        <f t="shared" si="92"/>
        <v>214</v>
      </c>
      <c r="I371" s="3">
        <v>0.2</v>
      </c>
      <c r="J371" s="1">
        <f t="shared" si="93"/>
        <v>194</v>
      </c>
      <c r="K371" s="3">
        <v>0</v>
      </c>
      <c r="L371" s="1">
        <f t="shared" si="94"/>
        <v>1</v>
      </c>
      <c r="M371" s="3">
        <v>1</v>
      </c>
      <c r="N371" s="1">
        <f t="shared" si="95"/>
        <v>47</v>
      </c>
      <c r="O371" s="3">
        <v>0</v>
      </c>
      <c r="P371" s="1">
        <f t="shared" si="96"/>
        <v>11</v>
      </c>
      <c r="Q371" s="3">
        <v>0</v>
      </c>
      <c r="R371" s="1">
        <f t="shared" si="97"/>
        <v>123</v>
      </c>
      <c r="S371" s="18">
        <v>0.20624999999999999</v>
      </c>
      <c r="T371" s="17">
        <f t="shared" si="98"/>
        <v>208</v>
      </c>
      <c r="U371" s="17">
        <v>0.4375</v>
      </c>
      <c r="V371" s="1">
        <f t="shared" si="99"/>
        <v>0</v>
      </c>
      <c r="W371" s="1">
        <v>0</v>
      </c>
      <c r="X371" s="1">
        <f t="shared" si="100"/>
        <v>0</v>
      </c>
      <c r="Y371" s="1">
        <v>0</v>
      </c>
      <c r="Z371" s="1">
        <f t="shared" si="101"/>
        <v>0</v>
      </c>
      <c r="AA371" s="1">
        <v>0</v>
      </c>
      <c r="AB371" s="1">
        <f t="shared" si="102"/>
        <v>273</v>
      </c>
      <c r="AC371" s="10">
        <v>0.290109895210723</v>
      </c>
      <c r="AD371" s="9">
        <f t="shared" si="103"/>
        <v>162</v>
      </c>
      <c r="AE371" s="11">
        <v>0.92857142857099995</v>
      </c>
      <c r="AF371" s="9">
        <f t="shared" si="104"/>
        <v>4</v>
      </c>
      <c r="AG371" s="11">
        <v>1</v>
      </c>
      <c r="AH371" s="1">
        <f t="shared" si="105"/>
        <v>323</v>
      </c>
      <c r="AI371" s="17">
        <v>0.55555555555500002</v>
      </c>
      <c r="AJ371" s="1">
        <f t="shared" si="106"/>
        <v>3</v>
      </c>
      <c r="AK371" s="3">
        <v>3.5555555555549998</v>
      </c>
      <c r="AL371" s="1">
        <f t="shared" si="107"/>
        <v>-10</v>
      </c>
      <c r="AM371" s="1">
        <v>10</v>
      </c>
      <c r="AN371" s="1">
        <v>0</v>
      </c>
      <c r="AO371" s="1">
        <v>0</v>
      </c>
    </row>
    <row r="372" spans="1:41" x14ac:dyDescent="0.25">
      <c r="A372" s="1">
        <v>16504</v>
      </c>
      <c r="B372" s="5" t="s">
        <v>421</v>
      </c>
      <c r="C372" s="8" t="s">
        <v>359</v>
      </c>
      <c r="D372" s="1">
        <f t="shared" si="90"/>
        <v>28</v>
      </c>
      <c r="E372" s="3">
        <v>0.83333333333299997</v>
      </c>
      <c r="F372" s="2">
        <f t="shared" si="91"/>
        <v>92</v>
      </c>
      <c r="G372" s="17">
        <v>0.8</v>
      </c>
      <c r="H372" s="1">
        <f t="shared" si="92"/>
        <v>201</v>
      </c>
      <c r="I372" s="3">
        <v>0.25</v>
      </c>
      <c r="J372" s="1">
        <f t="shared" si="93"/>
        <v>194</v>
      </c>
      <c r="K372" s="3">
        <v>0</v>
      </c>
      <c r="L372" s="1">
        <f t="shared" si="94"/>
        <v>212</v>
      </c>
      <c r="M372" s="3">
        <v>0.5</v>
      </c>
      <c r="N372" s="1">
        <f t="shared" si="95"/>
        <v>47</v>
      </c>
      <c r="O372" s="3">
        <v>0</v>
      </c>
      <c r="P372" s="1">
        <f t="shared" si="96"/>
        <v>11</v>
      </c>
      <c r="Q372" s="3">
        <v>0</v>
      </c>
      <c r="R372" s="1">
        <f t="shared" si="97"/>
        <v>180</v>
      </c>
      <c r="S372" s="18">
        <v>0.30555500000000002</v>
      </c>
      <c r="T372" s="17">
        <f t="shared" si="98"/>
        <v>79</v>
      </c>
      <c r="U372" s="17">
        <v>0.16666600000000001</v>
      </c>
      <c r="V372" s="1">
        <f t="shared" si="99"/>
        <v>0</v>
      </c>
      <c r="W372" s="1">
        <v>0</v>
      </c>
      <c r="X372" s="1">
        <f t="shared" si="100"/>
        <v>0</v>
      </c>
      <c r="Y372" s="1">
        <v>0</v>
      </c>
      <c r="Z372" s="1">
        <f t="shared" si="101"/>
        <v>0</v>
      </c>
      <c r="AA372" s="1">
        <v>0</v>
      </c>
      <c r="AB372" s="1">
        <f t="shared" si="102"/>
        <v>85</v>
      </c>
      <c r="AC372" s="11">
        <v>0.96413199979415698</v>
      </c>
      <c r="AD372" s="9">
        <f t="shared" si="103"/>
        <v>312</v>
      </c>
      <c r="AE372" s="10">
        <v>0.26315789473599999</v>
      </c>
      <c r="AF372" s="9">
        <f t="shared" si="104"/>
        <v>4</v>
      </c>
      <c r="AG372" s="11">
        <v>1</v>
      </c>
      <c r="AH372" s="1">
        <f t="shared" si="105"/>
        <v>354</v>
      </c>
      <c r="AI372" s="17">
        <v>0.8</v>
      </c>
      <c r="AJ372" s="1">
        <f t="shared" si="106"/>
        <v>328</v>
      </c>
      <c r="AK372" s="3">
        <v>0.1</v>
      </c>
      <c r="AL372" s="1">
        <f t="shared" si="107"/>
        <v>0</v>
      </c>
      <c r="AM372" s="1">
        <v>0</v>
      </c>
      <c r="AN372" s="1">
        <v>0</v>
      </c>
      <c r="AO372" s="1">
        <v>0</v>
      </c>
    </row>
    <row r="373" spans="1:41" x14ac:dyDescent="0.25">
      <c r="A373" s="1">
        <v>16498</v>
      </c>
      <c r="B373" s="5" t="s">
        <v>421</v>
      </c>
      <c r="C373" s="8" t="s">
        <v>354</v>
      </c>
      <c r="D373" s="1">
        <f t="shared" si="90"/>
        <v>341</v>
      </c>
      <c r="E373" s="3">
        <v>0.27777777777700002</v>
      </c>
      <c r="F373" s="2">
        <f t="shared" si="91"/>
        <v>248</v>
      </c>
      <c r="G373" s="17">
        <v>0.25925925925925902</v>
      </c>
      <c r="H373" s="1">
        <f t="shared" si="92"/>
        <v>237</v>
      </c>
      <c r="I373" s="3">
        <v>0.125</v>
      </c>
      <c r="J373" s="1">
        <f t="shared" si="93"/>
        <v>176</v>
      </c>
      <c r="K373" s="3">
        <v>5.2631578946999998E-2</v>
      </c>
      <c r="L373" s="1">
        <f t="shared" si="94"/>
        <v>212</v>
      </c>
      <c r="M373" s="3">
        <v>0.5</v>
      </c>
      <c r="N373" s="1">
        <f t="shared" si="95"/>
        <v>47</v>
      </c>
      <c r="O373" s="3">
        <v>0</v>
      </c>
      <c r="P373" s="1">
        <f t="shared" si="96"/>
        <v>11</v>
      </c>
      <c r="Q373" s="3">
        <v>0</v>
      </c>
      <c r="R373" s="1">
        <f t="shared" si="97"/>
        <v>115</v>
      </c>
      <c r="S373" s="18">
        <v>0.19894300000000001</v>
      </c>
      <c r="T373" s="17">
        <f t="shared" si="98"/>
        <v>92</v>
      </c>
      <c r="U373" s="17">
        <v>0.190141</v>
      </c>
      <c r="V373" s="1">
        <f t="shared" si="99"/>
        <v>0</v>
      </c>
      <c r="W373" s="1">
        <v>0</v>
      </c>
      <c r="X373" s="1">
        <f t="shared" si="100"/>
        <v>0</v>
      </c>
      <c r="Y373" s="1">
        <v>0</v>
      </c>
      <c r="Z373" s="1">
        <f t="shared" si="101"/>
        <v>0</v>
      </c>
      <c r="AA373" s="1">
        <v>0</v>
      </c>
      <c r="AB373" s="1">
        <f t="shared" si="102"/>
        <v>185</v>
      </c>
      <c r="AC373" s="11">
        <v>0.53993251086583804</v>
      </c>
      <c r="AD373" s="9">
        <f t="shared" si="103"/>
        <v>220</v>
      </c>
      <c r="AE373" s="11">
        <v>0.6875</v>
      </c>
      <c r="AF373" s="9">
        <f t="shared" si="104"/>
        <v>4</v>
      </c>
      <c r="AG373" s="11">
        <v>1</v>
      </c>
      <c r="AH373" s="1">
        <f t="shared" si="105"/>
        <v>207</v>
      </c>
      <c r="AI373" s="17">
        <v>0.222222222222</v>
      </c>
      <c r="AJ373" s="1">
        <f t="shared" si="106"/>
        <v>290</v>
      </c>
      <c r="AK373" s="3">
        <v>0.18518518518499999</v>
      </c>
      <c r="AL373" s="1">
        <f t="shared" si="107"/>
        <v>0</v>
      </c>
      <c r="AM373" s="1">
        <v>0</v>
      </c>
      <c r="AN373" s="1">
        <v>0</v>
      </c>
      <c r="AO373" s="1">
        <v>0</v>
      </c>
    </row>
    <row r="374" spans="1:41" x14ac:dyDescent="0.25">
      <c r="A374" s="1">
        <v>16475</v>
      </c>
      <c r="B374" s="5" t="s">
        <v>421</v>
      </c>
      <c r="C374" s="8" t="s">
        <v>339</v>
      </c>
      <c r="D374" s="1">
        <f t="shared" si="90"/>
        <v>356</v>
      </c>
      <c r="E374" s="3">
        <v>0.2</v>
      </c>
      <c r="F374" s="2">
        <f t="shared" si="91"/>
        <v>11</v>
      </c>
      <c r="G374" s="17">
        <v>1</v>
      </c>
      <c r="H374" s="1">
        <f t="shared" si="92"/>
        <v>248</v>
      </c>
      <c r="I374" s="3">
        <v>0</v>
      </c>
      <c r="J374" s="1">
        <f t="shared" si="93"/>
        <v>194</v>
      </c>
      <c r="K374" s="3">
        <v>0</v>
      </c>
      <c r="L374" s="1">
        <f t="shared" si="94"/>
        <v>261</v>
      </c>
      <c r="M374" s="3">
        <v>0</v>
      </c>
      <c r="N374" s="1">
        <f t="shared" si="95"/>
        <v>47</v>
      </c>
      <c r="O374" s="3">
        <v>0</v>
      </c>
      <c r="P374" s="1">
        <f t="shared" si="96"/>
        <v>11</v>
      </c>
      <c r="Q374" s="3">
        <v>0</v>
      </c>
      <c r="R374" s="1">
        <f t="shared" si="97"/>
        <v>138</v>
      </c>
      <c r="S374" s="18">
        <v>0.230769</v>
      </c>
      <c r="T374" s="17">
        <f t="shared" si="98"/>
        <v>188</v>
      </c>
      <c r="U374" s="17">
        <v>0.38461499999999998</v>
      </c>
      <c r="V374" s="1">
        <f t="shared" si="99"/>
        <v>0</v>
      </c>
      <c r="W374" s="1">
        <v>0</v>
      </c>
      <c r="X374" s="1">
        <f t="shared" si="100"/>
        <v>0</v>
      </c>
      <c r="Y374" s="1">
        <v>0</v>
      </c>
      <c r="Z374" s="1">
        <f t="shared" si="101"/>
        <v>0</v>
      </c>
      <c r="AA374" s="1">
        <v>0</v>
      </c>
      <c r="AB374" s="1">
        <f t="shared" si="102"/>
        <v>115</v>
      </c>
      <c r="AC374" s="11">
        <v>0.79470200780667499</v>
      </c>
      <c r="AD374" s="9">
        <f t="shared" si="103"/>
        <v>3</v>
      </c>
      <c r="AE374" s="11">
        <v>1</v>
      </c>
      <c r="AF374" s="9">
        <f t="shared" si="104"/>
        <v>321</v>
      </c>
      <c r="AG374" s="10">
        <v>0.5</v>
      </c>
      <c r="AH374" s="1">
        <f t="shared" si="105"/>
        <v>1</v>
      </c>
      <c r="AI374" s="17">
        <v>0</v>
      </c>
      <c r="AJ374" s="1">
        <f t="shared" si="106"/>
        <v>336</v>
      </c>
      <c r="AK374" s="3">
        <v>0</v>
      </c>
      <c r="AL374" s="1">
        <f t="shared" si="107"/>
        <v>0</v>
      </c>
      <c r="AM374" s="1">
        <v>0</v>
      </c>
      <c r="AN374" s="1">
        <v>0</v>
      </c>
      <c r="AO374" s="1">
        <v>0</v>
      </c>
    </row>
    <row r="375" spans="1:41" x14ac:dyDescent="0.25">
      <c r="A375" s="1">
        <v>16500</v>
      </c>
      <c r="B375" s="5" t="s">
        <v>421</v>
      </c>
      <c r="C375" s="8" t="s">
        <v>356</v>
      </c>
      <c r="D375" s="1">
        <f t="shared" si="90"/>
        <v>242</v>
      </c>
      <c r="E375" s="3">
        <v>0.42307692307599998</v>
      </c>
      <c r="F375" s="2">
        <f t="shared" si="91"/>
        <v>269</v>
      </c>
      <c r="G375" s="17">
        <v>0.2</v>
      </c>
      <c r="H375" s="1">
        <f t="shared" si="92"/>
        <v>105</v>
      </c>
      <c r="I375" s="3">
        <v>0.5</v>
      </c>
      <c r="J375" s="1">
        <f t="shared" si="93"/>
        <v>38</v>
      </c>
      <c r="K375" s="3">
        <v>0.25</v>
      </c>
      <c r="L375" s="1">
        <f t="shared" si="94"/>
        <v>181</v>
      </c>
      <c r="M375" s="3">
        <v>0.66666666666600005</v>
      </c>
      <c r="N375" s="1">
        <f t="shared" si="95"/>
        <v>9</v>
      </c>
      <c r="O375" s="3">
        <v>0.2</v>
      </c>
      <c r="P375" s="1">
        <f t="shared" si="96"/>
        <v>11</v>
      </c>
      <c r="Q375" s="3">
        <v>0</v>
      </c>
      <c r="R375" s="1">
        <f t="shared" si="97"/>
        <v>85</v>
      </c>
      <c r="S375" s="18">
        <v>0.15384600000000001</v>
      </c>
      <c r="T375" s="17">
        <f t="shared" si="98"/>
        <v>17</v>
      </c>
      <c r="U375" s="17">
        <v>6.4099999999999999E-3</v>
      </c>
      <c r="V375" s="1">
        <f t="shared" si="99"/>
        <v>0</v>
      </c>
      <c r="W375" s="1">
        <v>0</v>
      </c>
      <c r="X375" s="1">
        <f t="shared" si="100"/>
        <v>-15</v>
      </c>
      <c r="Y375" s="1">
        <v>15</v>
      </c>
      <c r="Z375" s="1">
        <f t="shared" si="101"/>
        <v>0</v>
      </c>
      <c r="AA375" s="1">
        <v>0</v>
      </c>
      <c r="AB375" s="1">
        <f t="shared" si="102"/>
        <v>271</v>
      </c>
      <c r="AC375" s="10">
        <v>0.29581993569131798</v>
      </c>
      <c r="AD375" s="9">
        <f t="shared" si="103"/>
        <v>3</v>
      </c>
      <c r="AE375" s="11">
        <v>1</v>
      </c>
      <c r="AF375" s="9">
        <f t="shared" si="104"/>
        <v>4</v>
      </c>
      <c r="AG375" s="11">
        <v>1</v>
      </c>
      <c r="AH375" s="1">
        <f t="shared" si="105"/>
        <v>167</v>
      </c>
      <c r="AI375" s="17">
        <v>0.15</v>
      </c>
      <c r="AJ375" s="1">
        <f t="shared" si="106"/>
        <v>175</v>
      </c>
      <c r="AK375" s="3">
        <v>0.45</v>
      </c>
      <c r="AL375" s="1">
        <f t="shared" si="107"/>
        <v>0</v>
      </c>
      <c r="AM375" s="1">
        <v>0</v>
      </c>
      <c r="AN375" s="1">
        <v>0</v>
      </c>
      <c r="AO375" s="1">
        <v>0</v>
      </c>
    </row>
    <row r="376" spans="1:41" x14ac:dyDescent="0.25">
      <c r="A376" s="1">
        <v>16487</v>
      </c>
      <c r="B376" s="5" t="s">
        <v>421</v>
      </c>
      <c r="C376" s="8" t="s">
        <v>348</v>
      </c>
      <c r="D376" s="1">
        <f t="shared" si="90"/>
        <v>2</v>
      </c>
      <c r="E376" s="3">
        <v>1</v>
      </c>
      <c r="F376" s="2">
        <f t="shared" si="91"/>
        <v>209</v>
      </c>
      <c r="G376" s="17">
        <v>0.33333333333333298</v>
      </c>
      <c r="H376" s="1">
        <f t="shared" si="92"/>
        <v>72</v>
      </c>
      <c r="I376" s="3">
        <v>0.66666666666600005</v>
      </c>
      <c r="J376" s="1">
        <f t="shared" si="93"/>
        <v>194</v>
      </c>
      <c r="K376" s="3">
        <v>0</v>
      </c>
      <c r="L376" s="1">
        <f t="shared" si="94"/>
        <v>1</v>
      </c>
      <c r="M376" s="3">
        <v>1</v>
      </c>
      <c r="N376" s="1">
        <f t="shared" si="95"/>
        <v>47</v>
      </c>
      <c r="O376" s="3">
        <v>0</v>
      </c>
      <c r="P376" s="1">
        <f t="shared" si="96"/>
        <v>11</v>
      </c>
      <c r="Q376" s="3">
        <v>0</v>
      </c>
      <c r="R376" s="1">
        <f t="shared" si="97"/>
        <v>81</v>
      </c>
      <c r="S376" s="18">
        <v>0.14666599999999999</v>
      </c>
      <c r="T376" s="17">
        <f t="shared" si="98"/>
        <v>372</v>
      </c>
      <c r="U376" s="17">
        <v>0.97959200000000002</v>
      </c>
      <c r="V376" s="1">
        <f t="shared" si="99"/>
        <v>15</v>
      </c>
      <c r="W376" s="1">
        <v>1</v>
      </c>
      <c r="X376" s="1">
        <f t="shared" si="100"/>
        <v>0</v>
      </c>
      <c r="Y376" s="1">
        <v>0</v>
      </c>
      <c r="Z376" s="1">
        <f t="shared" si="101"/>
        <v>0</v>
      </c>
      <c r="AA376" s="1">
        <v>0</v>
      </c>
      <c r="AB376" s="1">
        <f t="shared" si="102"/>
        <v>91</v>
      </c>
      <c r="AC376" s="11">
        <v>0.92455859935227702</v>
      </c>
      <c r="AD376" s="9">
        <f t="shared" si="103"/>
        <v>280</v>
      </c>
      <c r="AE376" s="10">
        <v>0.416666666666</v>
      </c>
      <c r="AF376" s="9">
        <f t="shared" si="104"/>
        <v>4</v>
      </c>
      <c r="AG376" s="11">
        <v>1</v>
      </c>
      <c r="AH376" s="1">
        <f t="shared" si="105"/>
        <v>243</v>
      </c>
      <c r="AI376" s="17">
        <v>0.3</v>
      </c>
      <c r="AJ376" s="1">
        <f t="shared" si="106"/>
        <v>281</v>
      </c>
      <c r="AK376" s="3">
        <v>0.222222222222</v>
      </c>
      <c r="AL376" s="1">
        <f t="shared" si="107"/>
        <v>0</v>
      </c>
      <c r="AM376" s="1">
        <v>0</v>
      </c>
      <c r="AN376" s="1">
        <v>0</v>
      </c>
      <c r="AO376" s="1">
        <v>0</v>
      </c>
    </row>
    <row r="377" spans="1:41" x14ac:dyDescent="0.25">
      <c r="A377" s="1">
        <v>16493</v>
      </c>
      <c r="B377" s="5" t="s">
        <v>421</v>
      </c>
      <c r="C377" s="8" t="s">
        <v>351</v>
      </c>
      <c r="D377" s="1">
        <f t="shared" si="90"/>
        <v>148</v>
      </c>
      <c r="E377" s="3">
        <v>0.54285714285700004</v>
      </c>
      <c r="F377" s="2">
        <f t="shared" si="91"/>
        <v>188</v>
      </c>
      <c r="G377" s="17">
        <v>0.38461538461538403</v>
      </c>
      <c r="H377" s="1">
        <f t="shared" si="92"/>
        <v>214</v>
      </c>
      <c r="I377" s="3">
        <v>0.2</v>
      </c>
      <c r="J377" s="1">
        <f t="shared" si="93"/>
        <v>194</v>
      </c>
      <c r="K377" s="3">
        <v>0</v>
      </c>
      <c r="L377" s="1">
        <f t="shared" si="94"/>
        <v>1</v>
      </c>
      <c r="M377" s="3">
        <v>1</v>
      </c>
      <c r="N377" s="1">
        <f t="shared" si="95"/>
        <v>47</v>
      </c>
      <c r="O377" s="3">
        <v>0</v>
      </c>
      <c r="P377" s="1">
        <f t="shared" si="96"/>
        <v>11</v>
      </c>
      <c r="Q377" s="3">
        <v>0</v>
      </c>
      <c r="R377" s="1">
        <f t="shared" si="97"/>
        <v>100</v>
      </c>
      <c r="S377" s="18">
        <v>0.171428</v>
      </c>
      <c r="T377" s="17">
        <f t="shared" si="98"/>
        <v>347</v>
      </c>
      <c r="U377" s="17">
        <v>0.8</v>
      </c>
      <c r="V377" s="1">
        <f t="shared" si="99"/>
        <v>15</v>
      </c>
      <c r="W377" s="1">
        <v>1</v>
      </c>
      <c r="X377" s="1">
        <f t="shared" si="100"/>
        <v>0</v>
      </c>
      <c r="Y377" s="1">
        <v>0</v>
      </c>
      <c r="Z377" s="1">
        <f t="shared" si="101"/>
        <v>0</v>
      </c>
      <c r="AA377" s="1">
        <v>0</v>
      </c>
      <c r="AB377" s="1">
        <f t="shared" si="102"/>
        <v>205</v>
      </c>
      <c r="AC377" s="10">
        <v>0.48263254466276001</v>
      </c>
      <c r="AD377" s="9">
        <f t="shared" si="103"/>
        <v>3</v>
      </c>
      <c r="AE377" s="11">
        <v>1</v>
      </c>
      <c r="AF377" s="9">
        <f t="shared" si="104"/>
        <v>4</v>
      </c>
      <c r="AG377" s="11">
        <v>1</v>
      </c>
      <c r="AH377" s="1">
        <f t="shared" si="105"/>
        <v>278</v>
      </c>
      <c r="AI377" s="17">
        <v>0.384615384615</v>
      </c>
      <c r="AJ377" s="1">
        <f t="shared" si="106"/>
        <v>160</v>
      </c>
      <c r="AK377" s="3">
        <v>0.46153846153799999</v>
      </c>
      <c r="AL377" s="1">
        <f t="shared" si="107"/>
        <v>0</v>
      </c>
      <c r="AM377" s="1">
        <v>0</v>
      </c>
      <c r="AN377" s="1">
        <v>0</v>
      </c>
      <c r="AO377" s="1">
        <v>0</v>
      </c>
    </row>
    <row r="378" spans="1:41" x14ac:dyDescent="0.25">
      <c r="A378" s="1">
        <v>16485</v>
      </c>
      <c r="B378" s="5" t="s">
        <v>421</v>
      </c>
      <c r="C378" s="8" t="s">
        <v>347</v>
      </c>
      <c r="D378" s="1">
        <f t="shared" si="90"/>
        <v>225</v>
      </c>
      <c r="E378" s="3">
        <v>0.45</v>
      </c>
      <c r="F378" s="2">
        <f t="shared" si="91"/>
        <v>131</v>
      </c>
      <c r="G378" s="17">
        <v>0.57142857142857095</v>
      </c>
      <c r="H378" s="1">
        <f t="shared" si="92"/>
        <v>201</v>
      </c>
      <c r="I378" s="3">
        <v>0.25</v>
      </c>
      <c r="J378" s="1">
        <f t="shared" si="93"/>
        <v>194</v>
      </c>
      <c r="K378" s="3">
        <v>0</v>
      </c>
      <c r="L378" s="1">
        <f t="shared" si="94"/>
        <v>212</v>
      </c>
      <c r="M378" s="3">
        <v>0.5</v>
      </c>
      <c r="N378" s="1">
        <f t="shared" si="95"/>
        <v>47</v>
      </c>
      <c r="O378" s="3">
        <v>0</v>
      </c>
      <c r="P378" s="1">
        <f t="shared" si="96"/>
        <v>11</v>
      </c>
      <c r="Q378" s="3">
        <v>0</v>
      </c>
      <c r="R378" s="1">
        <f t="shared" si="97"/>
        <v>150</v>
      </c>
      <c r="S378" s="18">
        <v>0.25</v>
      </c>
      <c r="T378" s="17">
        <f t="shared" si="98"/>
        <v>37</v>
      </c>
      <c r="U378" s="17">
        <v>7.4999999999999997E-2</v>
      </c>
      <c r="V378" s="1">
        <f t="shared" si="99"/>
        <v>0</v>
      </c>
      <c r="W378" s="1">
        <v>0</v>
      </c>
      <c r="X378" s="1">
        <f t="shared" si="100"/>
        <v>0</v>
      </c>
      <c r="Y378" s="1">
        <v>0</v>
      </c>
      <c r="Z378" s="1">
        <f t="shared" si="101"/>
        <v>0</v>
      </c>
      <c r="AA378" s="1">
        <v>0</v>
      </c>
      <c r="AB378" s="1">
        <f t="shared" si="102"/>
        <v>94</v>
      </c>
      <c r="AC378" s="11">
        <v>0.90607734806629803</v>
      </c>
      <c r="AD378" s="9">
        <f t="shared" si="103"/>
        <v>240</v>
      </c>
      <c r="AE378" s="11">
        <v>0.61538461538400002</v>
      </c>
      <c r="AF378" s="9">
        <f t="shared" si="104"/>
        <v>4</v>
      </c>
      <c r="AG378" s="11">
        <v>1</v>
      </c>
      <c r="AH378" s="1">
        <f t="shared" si="105"/>
        <v>325</v>
      </c>
      <c r="AI378" s="17">
        <v>0.57142857142799997</v>
      </c>
      <c r="AJ378" s="1">
        <f t="shared" si="106"/>
        <v>184</v>
      </c>
      <c r="AK378" s="3">
        <v>0.428571428571</v>
      </c>
      <c r="AL378" s="1">
        <f t="shared" si="107"/>
        <v>0</v>
      </c>
      <c r="AM378" s="1">
        <v>0</v>
      </c>
      <c r="AN378" s="1">
        <v>0</v>
      </c>
      <c r="AO378" s="1">
        <v>0</v>
      </c>
    </row>
    <row r="379" spans="1:41" x14ac:dyDescent="0.25">
      <c r="A379" s="1">
        <v>16483</v>
      </c>
      <c r="B379" s="5" t="s">
        <v>421</v>
      </c>
      <c r="C379" s="8" t="s">
        <v>345</v>
      </c>
      <c r="D379" s="1">
        <f t="shared" si="90"/>
        <v>2</v>
      </c>
      <c r="E379" s="3">
        <v>1</v>
      </c>
      <c r="F379" s="2">
        <f t="shared" si="91"/>
        <v>294</v>
      </c>
      <c r="G379" s="17">
        <v>0.16666666666666599</v>
      </c>
      <c r="H379" s="1">
        <f t="shared" si="92"/>
        <v>248</v>
      </c>
      <c r="I379" s="3">
        <v>0</v>
      </c>
      <c r="J379" s="1">
        <f t="shared" si="93"/>
        <v>194</v>
      </c>
      <c r="K379" s="3">
        <v>0</v>
      </c>
      <c r="L379" s="1">
        <f t="shared" si="94"/>
        <v>1</v>
      </c>
      <c r="M379" s="3">
        <v>1</v>
      </c>
      <c r="N379" s="1">
        <f t="shared" si="95"/>
        <v>47</v>
      </c>
      <c r="O379" s="3">
        <v>0</v>
      </c>
      <c r="P379" s="1">
        <f t="shared" si="96"/>
        <v>11</v>
      </c>
      <c r="Q379" s="3">
        <v>0</v>
      </c>
      <c r="R379" s="1">
        <f t="shared" si="97"/>
        <v>371</v>
      </c>
      <c r="S379" s="18">
        <v>0.85714199999999996</v>
      </c>
      <c r="T379" s="17">
        <f t="shared" si="98"/>
        <v>269</v>
      </c>
      <c r="U379" s="17">
        <v>0.57142899999999996</v>
      </c>
      <c r="V379" s="1">
        <f t="shared" si="99"/>
        <v>0</v>
      </c>
      <c r="W379" s="1">
        <v>0</v>
      </c>
      <c r="X379" s="1">
        <f t="shared" si="100"/>
        <v>0</v>
      </c>
      <c r="Y379" s="1">
        <v>0</v>
      </c>
      <c r="Z379" s="1">
        <f t="shared" si="101"/>
        <v>0</v>
      </c>
      <c r="AA379" s="1">
        <v>0</v>
      </c>
      <c r="AB379" s="1">
        <f t="shared" si="102"/>
        <v>64</v>
      </c>
      <c r="AC379" s="11">
        <v>1.2121212121212099</v>
      </c>
      <c r="AD379" s="9">
        <f t="shared" si="103"/>
        <v>173</v>
      </c>
      <c r="AE379" s="11">
        <v>0.875</v>
      </c>
      <c r="AF379" s="9">
        <f t="shared" si="104"/>
        <v>261</v>
      </c>
      <c r="AG379" s="11">
        <v>0.75</v>
      </c>
      <c r="AH379" s="1">
        <f t="shared" si="105"/>
        <v>178</v>
      </c>
      <c r="AI379" s="17">
        <v>0.166666666666</v>
      </c>
      <c r="AJ379" s="1">
        <f t="shared" si="106"/>
        <v>9</v>
      </c>
      <c r="AK379" s="3">
        <v>1.1666666666659999</v>
      </c>
      <c r="AL379" s="1">
        <f t="shared" si="107"/>
        <v>0</v>
      </c>
      <c r="AM379" s="1">
        <v>0</v>
      </c>
      <c r="AN379" s="1">
        <v>0</v>
      </c>
      <c r="AO379" s="1">
        <v>0</v>
      </c>
    </row>
    <row r="380" spans="1:41" x14ac:dyDescent="0.25">
      <c r="A380" s="1">
        <v>16480</v>
      </c>
      <c r="B380" s="5" t="s">
        <v>421</v>
      </c>
      <c r="C380" s="8" t="s">
        <v>343</v>
      </c>
      <c r="D380" s="1">
        <f t="shared" si="90"/>
        <v>17</v>
      </c>
      <c r="E380" s="3">
        <v>0.90625</v>
      </c>
      <c r="F380" s="2">
        <f t="shared" si="91"/>
        <v>82</v>
      </c>
      <c r="G380" s="17">
        <v>0.9</v>
      </c>
      <c r="H380" s="1">
        <f t="shared" si="92"/>
        <v>240</v>
      </c>
      <c r="I380" s="3">
        <v>0.111111111111</v>
      </c>
      <c r="J380" s="1">
        <f t="shared" si="93"/>
        <v>194</v>
      </c>
      <c r="K380" s="3">
        <v>0</v>
      </c>
      <c r="L380" s="1">
        <f t="shared" si="94"/>
        <v>1</v>
      </c>
      <c r="M380" s="3">
        <v>1</v>
      </c>
      <c r="N380" s="1">
        <f t="shared" si="95"/>
        <v>47</v>
      </c>
      <c r="O380" s="3">
        <v>0</v>
      </c>
      <c r="P380" s="1">
        <f t="shared" si="96"/>
        <v>11</v>
      </c>
      <c r="Q380" s="3">
        <v>0</v>
      </c>
      <c r="R380" s="1">
        <f t="shared" si="97"/>
        <v>91</v>
      </c>
      <c r="S380" s="18">
        <v>0.16161600000000001</v>
      </c>
      <c r="T380" s="17">
        <f t="shared" si="98"/>
        <v>290</v>
      </c>
      <c r="U380" s="17">
        <v>0.63636400000000004</v>
      </c>
      <c r="V380" s="1">
        <f t="shared" si="99"/>
        <v>0</v>
      </c>
      <c r="W380" s="1">
        <v>0</v>
      </c>
      <c r="X380" s="1">
        <f t="shared" si="100"/>
        <v>0</v>
      </c>
      <c r="Y380" s="1">
        <v>0</v>
      </c>
      <c r="Z380" s="1">
        <f t="shared" si="101"/>
        <v>0</v>
      </c>
      <c r="AA380" s="1">
        <v>0</v>
      </c>
      <c r="AB380" s="1">
        <f t="shared" si="102"/>
        <v>59</v>
      </c>
      <c r="AC380" s="11">
        <v>1.25786163522012</v>
      </c>
      <c r="AD380" s="9">
        <f t="shared" si="103"/>
        <v>3</v>
      </c>
      <c r="AE380" s="11">
        <v>1</v>
      </c>
      <c r="AF380" s="9">
        <f t="shared" si="104"/>
        <v>261</v>
      </c>
      <c r="AG380" s="11">
        <v>0.75</v>
      </c>
      <c r="AH380" s="1">
        <f t="shared" si="105"/>
        <v>365</v>
      </c>
      <c r="AI380" s="17">
        <v>0.9</v>
      </c>
      <c r="AJ380" s="1">
        <f t="shared" si="106"/>
        <v>198</v>
      </c>
      <c r="AK380" s="3">
        <v>0.4</v>
      </c>
      <c r="AL380" s="1">
        <f t="shared" si="107"/>
        <v>0</v>
      </c>
      <c r="AM380" s="1">
        <v>0</v>
      </c>
      <c r="AN380" s="1">
        <v>0</v>
      </c>
      <c r="AO380" s="1">
        <v>0</v>
      </c>
    </row>
    <row r="381" spans="1:41" x14ac:dyDescent="0.25">
      <c r="A381" s="1">
        <v>16476</v>
      </c>
      <c r="B381" s="5" t="s">
        <v>421</v>
      </c>
      <c r="C381" s="8" t="s">
        <v>340</v>
      </c>
      <c r="D381" s="1">
        <f t="shared" si="90"/>
        <v>252</v>
      </c>
      <c r="E381" s="3">
        <v>0.41176470588199998</v>
      </c>
      <c r="F381" s="2">
        <f t="shared" si="91"/>
        <v>269</v>
      </c>
      <c r="G381" s="17">
        <v>0.2</v>
      </c>
      <c r="H381" s="1">
        <f t="shared" si="92"/>
        <v>248</v>
      </c>
      <c r="I381" s="3">
        <v>0</v>
      </c>
      <c r="J381" s="1">
        <f t="shared" si="93"/>
        <v>194</v>
      </c>
      <c r="K381" s="3">
        <v>0</v>
      </c>
      <c r="L381" s="1">
        <f t="shared" si="94"/>
        <v>1</v>
      </c>
      <c r="M381" s="3">
        <v>1</v>
      </c>
      <c r="N381" s="1">
        <f t="shared" si="95"/>
        <v>47</v>
      </c>
      <c r="O381" s="3">
        <v>0</v>
      </c>
      <c r="P381" s="1">
        <f t="shared" si="96"/>
        <v>11</v>
      </c>
      <c r="Q381" s="3">
        <v>0</v>
      </c>
      <c r="R381" s="1">
        <f t="shared" si="97"/>
        <v>294</v>
      </c>
      <c r="S381" s="18">
        <v>0.47058800000000001</v>
      </c>
      <c r="T381" s="17">
        <f t="shared" si="98"/>
        <v>291</v>
      </c>
      <c r="U381" s="17">
        <v>0.64705900000000005</v>
      </c>
      <c r="V381" s="1">
        <f t="shared" si="99"/>
        <v>0</v>
      </c>
      <c r="W381" s="1">
        <v>0</v>
      </c>
      <c r="X381" s="1">
        <f t="shared" si="100"/>
        <v>0</v>
      </c>
      <c r="Y381" s="1">
        <v>0</v>
      </c>
      <c r="Z381" s="1">
        <f t="shared" si="101"/>
        <v>0</v>
      </c>
      <c r="AA381" s="1">
        <v>0</v>
      </c>
      <c r="AB381" s="1">
        <f t="shared" si="102"/>
        <v>70</v>
      </c>
      <c r="AC381" s="11">
        <v>1.0778443630104999</v>
      </c>
      <c r="AD381" s="9">
        <f t="shared" si="103"/>
        <v>3</v>
      </c>
      <c r="AE381" s="11">
        <v>1</v>
      </c>
      <c r="AF381" s="9">
        <f t="shared" si="104"/>
        <v>4</v>
      </c>
      <c r="AG381" s="11">
        <v>1</v>
      </c>
      <c r="AH381" s="1">
        <f t="shared" si="105"/>
        <v>193</v>
      </c>
      <c r="AI381" s="17">
        <v>0.2</v>
      </c>
      <c r="AJ381" s="1">
        <f t="shared" si="106"/>
        <v>104</v>
      </c>
      <c r="AK381" s="3">
        <v>0.6</v>
      </c>
      <c r="AL381" s="1">
        <f t="shared" si="107"/>
        <v>0</v>
      </c>
      <c r="AM381" s="1">
        <v>0</v>
      </c>
      <c r="AN381" s="1">
        <v>0</v>
      </c>
      <c r="AO381" s="1">
        <v>0</v>
      </c>
    </row>
    <row r="382" spans="1:41" x14ac:dyDescent="0.25">
      <c r="A382" s="1">
        <v>16484</v>
      </c>
      <c r="B382" s="5" t="s">
        <v>421</v>
      </c>
      <c r="C382" s="8" t="s">
        <v>346</v>
      </c>
      <c r="D382" s="1">
        <f t="shared" si="90"/>
        <v>13</v>
      </c>
      <c r="E382" s="3">
        <v>0.92857142857099995</v>
      </c>
      <c r="F382" s="2">
        <f t="shared" si="91"/>
        <v>158</v>
      </c>
      <c r="G382" s="17">
        <v>0.45454545454545398</v>
      </c>
      <c r="H382" s="1">
        <f t="shared" si="92"/>
        <v>248</v>
      </c>
      <c r="I382" s="3">
        <v>0</v>
      </c>
      <c r="J382" s="1">
        <f t="shared" si="93"/>
        <v>194</v>
      </c>
      <c r="K382" s="3">
        <v>0</v>
      </c>
      <c r="L382" s="1">
        <f t="shared" si="94"/>
        <v>1</v>
      </c>
      <c r="M382" s="3">
        <v>1</v>
      </c>
      <c r="N382" s="1">
        <f t="shared" si="95"/>
        <v>47</v>
      </c>
      <c r="O382" s="3">
        <v>0</v>
      </c>
      <c r="P382" s="1">
        <f t="shared" si="96"/>
        <v>11</v>
      </c>
      <c r="Q382" s="3">
        <v>0</v>
      </c>
      <c r="R382" s="1">
        <f t="shared" si="97"/>
        <v>217</v>
      </c>
      <c r="S382" s="18">
        <v>0.352941</v>
      </c>
      <c r="T382" s="17">
        <f t="shared" si="98"/>
        <v>260</v>
      </c>
      <c r="U382" s="17">
        <v>0.56000000000000005</v>
      </c>
      <c r="V382" s="1">
        <f t="shared" si="99"/>
        <v>15</v>
      </c>
      <c r="W382" s="1">
        <v>1</v>
      </c>
      <c r="X382" s="1">
        <f t="shared" si="100"/>
        <v>-10</v>
      </c>
      <c r="Y382" s="1">
        <v>10</v>
      </c>
      <c r="Z382" s="1">
        <f t="shared" si="101"/>
        <v>0</v>
      </c>
      <c r="AA382" s="1">
        <v>0</v>
      </c>
      <c r="AB382" s="1">
        <f t="shared" si="102"/>
        <v>60</v>
      </c>
      <c r="AC382" s="11">
        <v>1.25435540943801</v>
      </c>
      <c r="AD382" s="9">
        <f t="shared" si="103"/>
        <v>160</v>
      </c>
      <c r="AE382" s="11">
        <v>0.9375</v>
      </c>
      <c r="AF382" s="9">
        <f t="shared" si="104"/>
        <v>4</v>
      </c>
      <c r="AG382" s="11">
        <v>1</v>
      </c>
      <c r="AH382" s="1">
        <f t="shared" si="105"/>
        <v>300</v>
      </c>
      <c r="AI382" s="17">
        <v>0.45454545454500001</v>
      </c>
      <c r="AJ382" s="1">
        <f t="shared" si="106"/>
        <v>2</v>
      </c>
      <c r="AK382" s="3">
        <v>5.0909090909090002</v>
      </c>
      <c r="AL382" s="1">
        <f t="shared" si="107"/>
        <v>0</v>
      </c>
      <c r="AM382" s="1">
        <v>0</v>
      </c>
      <c r="AN382" s="1">
        <v>0</v>
      </c>
      <c r="AO382" s="1">
        <v>0</v>
      </c>
    </row>
    <row r="383" spans="1:41" x14ac:dyDescent="0.25">
      <c r="A383" s="1">
        <v>16495</v>
      </c>
      <c r="B383" s="5" t="s">
        <v>421</v>
      </c>
      <c r="C383" s="8" t="s">
        <v>352</v>
      </c>
      <c r="D383" s="1">
        <f t="shared" si="90"/>
        <v>13</v>
      </c>
      <c r="E383" s="3">
        <v>0.92857142857099995</v>
      </c>
      <c r="F383" s="2">
        <f t="shared" si="91"/>
        <v>209</v>
      </c>
      <c r="G383" s="17">
        <v>0.33333333333333298</v>
      </c>
      <c r="H383" s="1">
        <f t="shared" si="92"/>
        <v>248</v>
      </c>
      <c r="I383" s="3">
        <v>0</v>
      </c>
      <c r="J383" s="1">
        <f t="shared" si="93"/>
        <v>194</v>
      </c>
      <c r="K383" s="3">
        <v>0</v>
      </c>
      <c r="L383" s="1">
        <f t="shared" si="94"/>
        <v>261</v>
      </c>
      <c r="M383" s="3">
        <v>0</v>
      </c>
      <c r="N383" s="1">
        <f t="shared" si="95"/>
        <v>47</v>
      </c>
      <c r="O383" s="3">
        <v>0</v>
      </c>
      <c r="P383" s="1">
        <f t="shared" si="96"/>
        <v>11</v>
      </c>
      <c r="Q383" s="3">
        <v>0</v>
      </c>
      <c r="R383" s="1">
        <f t="shared" si="97"/>
        <v>246</v>
      </c>
      <c r="S383" s="18">
        <v>0.39285700000000001</v>
      </c>
      <c r="T383" s="17">
        <f t="shared" si="98"/>
        <v>52</v>
      </c>
      <c r="U383" s="17">
        <v>0.107142</v>
      </c>
      <c r="V383" s="1">
        <f t="shared" si="99"/>
        <v>0</v>
      </c>
      <c r="W383" s="1">
        <v>0</v>
      </c>
      <c r="X383" s="1">
        <f t="shared" si="100"/>
        <v>0</v>
      </c>
      <c r="Y383" s="1">
        <v>0</v>
      </c>
      <c r="Z383" s="1">
        <f t="shared" si="101"/>
        <v>0</v>
      </c>
      <c r="AA383" s="1">
        <v>0</v>
      </c>
      <c r="AB383" s="1">
        <f t="shared" si="102"/>
        <v>29</v>
      </c>
      <c r="AC383" s="11">
        <v>1.89067528979229</v>
      </c>
      <c r="AD383" s="9">
        <f t="shared" si="103"/>
        <v>248</v>
      </c>
      <c r="AE383" s="11">
        <v>0.58823529411700004</v>
      </c>
      <c r="AF383" s="9">
        <f t="shared" si="104"/>
        <v>261</v>
      </c>
      <c r="AG383" s="11">
        <v>0.75</v>
      </c>
      <c r="AH383" s="1">
        <f t="shared" si="105"/>
        <v>256</v>
      </c>
      <c r="AI383" s="17">
        <v>0.33333333333300003</v>
      </c>
      <c r="AJ383" s="1">
        <f t="shared" si="106"/>
        <v>86</v>
      </c>
      <c r="AK383" s="3">
        <v>0.66666666666600005</v>
      </c>
      <c r="AL383" s="1">
        <f t="shared" si="107"/>
        <v>0</v>
      </c>
      <c r="AM383" s="1">
        <v>0</v>
      </c>
      <c r="AN383" s="1">
        <v>0</v>
      </c>
      <c r="AO383" s="1">
        <v>0</v>
      </c>
    </row>
    <row r="384" spans="1:41" x14ac:dyDescent="0.25">
      <c r="A384" s="1">
        <v>16505</v>
      </c>
      <c r="B384" s="5" t="s">
        <v>421</v>
      </c>
      <c r="C384" s="8" t="s">
        <v>360</v>
      </c>
      <c r="D384" s="1">
        <f t="shared" si="90"/>
        <v>359</v>
      </c>
      <c r="E384" s="3">
        <v>0.193548387096</v>
      </c>
      <c r="F384" s="2">
        <f t="shared" si="91"/>
        <v>242</v>
      </c>
      <c r="G384" s="17">
        <v>0.266666666666666</v>
      </c>
      <c r="H384" s="1">
        <f t="shared" si="92"/>
        <v>201</v>
      </c>
      <c r="I384" s="3">
        <v>0.25</v>
      </c>
      <c r="J384" s="1">
        <f t="shared" si="93"/>
        <v>194</v>
      </c>
      <c r="K384" s="3">
        <v>0</v>
      </c>
      <c r="L384" s="1">
        <f t="shared" si="94"/>
        <v>212</v>
      </c>
      <c r="M384" s="3">
        <v>0.5</v>
      </c>
      <c r="N384" s="1">
        <f t="shared" si="95"/>
        <v>12</v>
      </c>
      <c r="O384" s="3">
        <v>0.166666666666</v>
      </c>
      <c r="P384" s="1">
        <f t="shared" si="96"/>
        <v>11</v>
      </c>
      <c r="Q384" s="3">
        <v>0</v>
      </c>
      <c r="R384" s="1">
        <f t="shared" si="97"/>
        <v>166</v>
      </c>
      <c r="S384" s="18">
        <v>0.27688099999999999</v>
      </c>
      <c r="T384" s="17">
        <f t="shared" si="98"/>
        <v>20</v>
      </c>
      <c r="U384" s="17">
        <v>1.6129000000000001E-2</v>
      </c>
      <c r="V384" s="1">
        <f t="shared" si="99"/>
        <v>0</v>
      </c>
      <c r="W384" s="1">
        <v>0</v>
      </c>
      <c r="X384" s="1">
        <f t="shared" si="100"/>
        <v>0</v>
      </c>
      <c r="Y384" s="1">
        <v>0</v>
      </c>
      <c r="Z384" s="1">
        <f t="shared" si="101"/>
        <v>0</v>
      </c>
      <c r="AA384" s="1">
        <v>0</v>
      </c>
      <c r="AB384" s="1">
        <f t="shared" si="102"/>
        <v>25</v>
      </c>
      <c r="AC384" s="11">
        <v>2.3165599352847499</v>
      </c>
      <c r="AD384" s="9">
        <f t="shared" si="103"/>
        <v>1</v>
      </c>
      <c r="AE384" s="11">
        <v>40</v>
      </c>
      <c r="AF384" s="9">
        <f t="shared" si="104"/>
        <v>4</v>
      </c>
      <c r="AG384" s="11">
        <v>1</v>
      </c>
      <c r="AH384" s="1">
        <f t="shared" si="105"/>
        <v>216</v>
      </c>
      <c r="AI384" s="17">
        <v>0.25</v>
      </c>
      <c r="AJ384" s="1">
        <f t="shared" si="106"/>
        <v>314</v>
      </c>
      <c r="AK384" s="3">
        <v>0.13333333333299999</v>
      </c>
      <c r="AL384" s="1">
        <f t="shared" si="107"/>
        <v>0</v>
      </c>
      <c r="AM384" s="1">
        <v>0</v>
      </c>
      <c r="AN384" s="1">
        <v>0</v>
      </c>
      <c r="AO384" s="1">
        <v>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Мониторинг показателей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Khaytaev PC</cp:lastModifiedBy>
  <dcterms:created xsi:type="dcterms:W3CDTF">2022-06-14T13:53:36Z</dcterms:created>
  <dcterms:modified xsi:type="dcterms:W3CDTF">2022-07-14T08:37:19Z</dcterms:modified>
</cp:coreProperties>
</file>