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51920504-5F5E-40A1-92AF-D85B9DC75AD1}" xr6:coauthVersionLast="36" xr6:coauthVersionMax="36" xr10:uidLastSave="{00000000-0000-0000-0000-000000000000}"/>
  <bookViews>
    <workbookView xWindow="0" yWindow="0" windowWidth="15330" windowHeight="6150" xr2:uid="{00000000-000D-0000-FFFF-FFFF00000000}"/>
  </bookViews>
  <sheets>
    <sheet name="ШНОР" sheetId="1" r:id="rId1"/>
  </sheets>
  <definedNames>
    <definedName name="_xlnm._FilterDatabase" localSheetId="0" hidden="1">ШНОР!$D$6:$L$48</definedName>
  </definedNames>
  <calcPr calcId="191029"/>
</workbook>
</file>

<file path=xl/calcChain.xml><?xml version="1.0" encoding="utf-8"?>
<calcChain xmlns="http://schemas.openxmlformats.org/spreadsheetml/2006/main">
  <c r="L26" i="1" l="1"/>
  <c r="I26" i="1"/>
  <c r="F26" i="1"/>
  <c r="L23" i="1"/>
  <c r="I23" i="1"/>
  <c r="F23" i="1"/>
  <c r="L22" i="1"/>
  <c r="I22" i="1"/>
  <c r="F22" i="1"/>
  <c r="L21" i="1"/>
  <c r="I21" i="1"/>
  <c r="F21" i="1"/>
  <c r="L20" i="1"/>
  <c r="I20" i="1"/>
  <c r="F20" i="1"/>
  <c r="L19" i="1"/>
  <c r="I19" i="1"/>
  <c r="F19" i="1"/>
  <c r="L18" i="1"/>
  <c r="I18" i="1"/>
  <c r="F18" i="1"/>
  <c r="L17" i="1"/>
  <c r="I17" i="1"/>
  <c r="F17" i="1"/>
  <c r="L16" i="1"/>
  <c r="I16" i="1"/>
  <c r="F16" i="1"/>
  <c r="L15" i="1"/>
  <c r="I15" i="1"/>
  <c r="F15" i="1"/>
  <c r="L14" i="1"/>
  <c r="I14" i="1"/>
  <c r="F14" i="1"/>
  <c r="L13" i="1"/>
  <c r="I13" i="1"/>
  <c r="F13" i="1"/>
  <c r="L12" i="1"/>
  <c r="I12" i="1"/>
  <c r="F12" i="1"/>
  <c r="L11" i="1"/>
  <c r="I11" i="1"/>
  <c r="F11" i="1"/>
  <c r="L10" i="1"/>
  <c r="I10" i="1"/>
  <c r="F10" i="1"/>
  <c r="L8" i="1"/>
  <c r="I8" i="1"/>
  <c r="F8" i="1"/>
  <c r="L7" i="1"/>
  <c r="I7" i="1"/>
  <c r="F7" i="1"/>
  <c r="F28" i="1" l="1"/>
  <c r="L29" i="1"/>
  <c r="L31" i="1"/>
  <c r="L32" i="1"/>
  <c r="L33" i="1"/>
  <c r="L36" i="1"/>
  <c r="L37" i="1"/>
  <c r="L38" i="1"/>
  <c r="L39" i="1"/>
  <c r="L40" i="1"/>
  <c r="L41" i="1"/>
  <c r="L42" i="1"/>
  <c r="L43" i="1"/>
  <c r="L45" i="1"/>
  <c r="L46" i="1"/>
  <c r="L47" i="1"/>
  <c r="L28" i="1"/>
  <c r="I29" i="1"/>
  <c r="I31" i="1"/>
  <c r="I32" i="1"/>
  <c r="I33" i="1"/>
  <c r="I36" i="1"/>
  <c r="I37" i="1"/>
  <c r="I38" i="1"/>
  <c r="I39" i="1"/>
  <c r="I40" i="1"/>
  <c r="I41" i="1"/>
  <c r="I42" i="1"/>
  <c r="I43" i="1"/>
  <c r="I45" i="1"/>
  <c r="I46" i="1"/>
  <c r="I47" i="1"/>
  <c r="I28" i="1"/>
  <c r="F29" i="1"/>
  <c r="F31" i="1"/>
  <c r="F32" i="1"/>
  <c r="F33" i="1"/>
  <c r="F36" i="1"/>
  <c r="F37" i="1"/>
  <c r="F38" i="1"/>
  <c r="F39" i="1"/>
  <c r="F40" i="1"/>
  <c r="F41" i="1"/>
  <c r="F42" i="1"/>
  <c r="F43" i="1"/>
  <c r="F45" i="1"/>
  <c r="F46" i="1"/>
  <c r="F47" i="1"/>
</calcChain>
</file>

<file path=xl/sharedStrings.xml><?xml version="1.0" encoding="utf-8"?>
<sst xmlns="http://schemas.openxmlformats.org/spreadsheetml/2006/main" count="158" uniqueCount="69">
  <si>
    <t>Веденский муниципальный район</t>
  </si>
  <si>
    <t>МБОУ» Агишбатойская средняя общеобразовательная школа»</t>
  </si>
  <si>
    <t>МБОУ «Ца-Веденская средняя общеобразовательная школа №1»</t>
  </si>
  <si>
    <t>МБОУ «Первомайская средняя общеобразовательная школа»</t>
  </si>
  <si>
    <t>город Аргун</t>
  </si>
  <si>
    <t>МБОУ "Средняя общеобразовательная школа №6"" г. Аргуна "</t>
  </si>
  <si>
    <t>город Грозный</t>
  </si>
  <si>
    <t>МБОУ «Средняя общеобразовательная школа №25» города Грозного</t>
  </si>
  <si>
    <t>МБОУ «Средняя общеобразовательная школа №8»</t>
  </si>
  <si>
    <t>МБОУ «Средняя общеобразовательная школа №14» г. Грозного</t>
  </si>
  <si>
    <t>Грозненский муниципальный район</t>
  </si>
  <si>
    <t>МБОУ «Средняя общеобразовательная школа № 2 с.Алхан-Кала» Грозненского муниципального района</t>
  </si>
  <si>
    <t>МБОУ «Побединская средняя общеобразовательная школа» Грозненского муниципального района</t>
  </si>
  <si>
    <t>МБОУ «Средняя общеобразовательная школа №1 с. Правобережное» Грозненского муниципального района</t>
  </si>
  <si>
    <t>МБОУ «Средняя общеобразовательная школа с. Кень- Юрт» Грозненского муниципального района</t>
  </si>
  <si>
    <t>МБОУ «Средняя общеобразовательная школа №2 с. Правобережное» Грозненского муниципального района</t>
  </si>
  <si>
    <t>Гудермесский муниципальный район</t>
  </si>
  <si>
    <t>МБОУ «Шуанинская СШ»</t>
  </si>
  <si>
    <t>МБОУ «Кошкельдинская СШ имени Сумбулатова А.А-А.»</t>
  </si>
  <si>
    <t>ГБОУ «Гудермесская СШ им. У.А. Оздамирова»</t>
  </si>
  <si>
    <t>Итум-Калинский муниципальный район</t>
  </si>
  <si>
    <t>МБОУ "Основная общеобразовательная школа с.Кокадой"" Итум-Калинского муниципального района"</t>
  </si>
  <si>
    <t>Курчалоевский муниципальный район</t>
  </si>
  <si>
    <t>МБОУ «Илсхан-Юртовская ОШ»</t>
  </si>
  <si>
    <t>МБОУ «Цоци – Юртовская СШ № 1»</t>
  </si>
  <si>
    <t>Надтеречный муниципальный район</t>
  </si>
  <si>
    <t>МБОУ «Средняя общеобразовательная школа №1 с.п. Знаменское»</t>
  </si>
  <si>
    <t>МБОУ «Средняя общеобразовательная школа с.п. Мекен –Юрт»</t>
  </si>
  <si>
    <t>Наурский муниципальный район</t>
  </si>
  <si>
    <t>МБОУ «Чернокозовская средняя общеобразовательная школа»</t>
  </si>
  <si>
    <t>Ножай-Юртовский муниципальный район</t>
  </si>
  <si>
    <t>МБОУ «Средняя общеобразовательная школа с. Байтарки Ножай-Юртовского муниципального района»</t>
  </si>
  <si>
    <t>МБОУ «Средняя общеобразовательная школа с. Аллерой Ножай-Юртовского муниципального района»</t>
  </si>
  <si>
    <t>МБОУ «Средняя общеобразовательная школа №1 с. Гиляны Ножай-Юртовского муниципального района»</t>
  </si>
  <si>
    <t>МБОУ «Гимназия №8 с. Ножай-Юрт Ножай-Юртовского муниципального района»</t>
  </si>
  <si>
    <t>МБОУ «Средняя общеобразовательная школа с. Гордали Ножай-Юртовского муниципального района»</t>
  </si>
  <si>
    <t>Сунженский муниципальный район</t>
  </si>
  <si>
    <t>МБОУ «Средняя общеобразовательная школа №2 ст.Ассиновская»</t>
  </si>
  <si>
    <t>Урус-Мартановский муниципальный район</t>
  </si>
  <si>
    <t>МБОУ «Средняя общеобразовательная школа №3 имени Мовлди Пахаева с. Старые Атаги» Грозненского муниципального района</t>
  </si>
  <si>
    <t>МБОУ «Средняя общеобразовательная школа №1 г.Урус–Мартан»</t>
  </si>
  <si>
    <t>Шалинский муниципальный район</t>
  </si>
  <si>
    <t>МБОУ «Средняя общеобразовательная школа № 1 г. Шали Шалинского муниципального района»</t>
  </si>
  <si>
    <t>МБОУ «Средняя общеобразовательная школа №2 с. Новые Атаги Шалинского муниципального района»</t>
  </si>
  <si>
    <t>МБОУ «Средняя общеобразовательная школа с. Мескер-Юрт Шалинского муниципального района»</t>
  </si>
  <si>
    <t>МБОУ «Средняя общеобразовательная школа № 3 г. Шали Шалинского муниципального района»</t>
  </si>
  <si>
    <t>Шатойский муниципальный район</t>
  </si>
  <si>
    <t>МБОУ «Средняя общеобразовательная школа с. Улус-Керт»</t>
  </si>
  <si>
    <t>МБОУ «Средняя общеобразовательная школа с. Вашендарой»</t>
  </si>
  <si>
    <t>МБОУ «Основная общеобразовательная школа с. Пионерское» Грозненского муниципального района</t>
  </si>
  <si>
    <t>Шелковской муниципальный район</t>
  </si>
  <si>
    <t>МБОУ «Червленская средняя общеобразовательная школа №2»</t>
  </si>
  <si>
    <t>МБОУ «Шелковская средняя общеобразовательная школа №2»</t>
  </si>
  <si>
    <t>МБОУ «Старогладовская средняя общеобразовательная школа»</t>
  </si>
  <si>
    <t>МБОУ «Червленно-Узловская средняя общеобразовательная школа»</t>
  </si>
  <si>
    <t>Ачхой-Мартановский муниципальный район</t>
  </si>
  <si>
    <t>МБОУ «Средняя общеобразовательная школа №6 им. Х.А. Мамакаева с. Ачхой-Мартан»</t>
  </si>
  <si>
    <t>МБОУ «Средняя общеобразовательная школа № 2 с. Катар-Юрт»</t>
  </si>
  <si>
    <t>Динамика</t>
  </si>
  <si>
    <t>Доля выпускников 11-х классов, получивших 81 и больше баллов на экзамене по предмету «Русский язык»</t>
  </si>
  <si>
    <t>Доля выпускников 11-х классов, получивших 70 и больше баллов на экзамене по предмету «Математика, профильный уровень»</t>
  </si>
  <si>
    <t>Доля выпускников 11-х классов, получивших 61 и больше баллов на экзамене по предмету «Физика»</t>
  </si>
  <si>
    <t>нет данных</t>
  </si>
  <si>
    <t>X</t>
  </si>
  <si>
    <t>Дата проведения мониторинга: 01.09.2021</t>
  </si>
  <si>
    <t>Достижение обучающимися ШНОР высоких образовательных результатов на ЕГЭ 2020 и ЕГЭ 2021</t>
  </si>
  <si>
    <t>№ п/п</t>
  </si>
  <si>
    <t>Муниципальное образование</t>
  </si>
  <si>
    <t>Образовательная организация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</si>
</sst>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/>
      <bottom style="thin">
        <color theme="6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4" fillId="2" borderId="0" xfId="2" applyFont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0" fillId="6" borderId="0" xfId="1" applyNumberFormat="1" applyFont="1" applyFill="1" applyBorder="1" applyAlignment="1">
      <alignment horizontal="center" vertical="center"/>
    </xf>
    <xf numFmtId="164" fontId="0" fillId="6" borderId="0" xfId="1" applyNumberFormat="1" applyFont="1" applyFill="1" applyBorder="1" applyAlignment="1">
      <alignment horizontal="center"/>
    </xf>
    <xf numFmtId="164" fontId="0" fillId="6" borderId="1" xfId="1" applyNumberFormat="1" applyFont="1" applyFill="1" applyBorder="1" applyAlignment="1">
      <alignment horizontal="center"/>
    </xf>
    <xf numFmtId="164" fontId="0" fillId="5" borderId="0" xfId="1" applyNumberFormat="1" applyFont="1" applyFill="1" applyBorder="1" applyAlignment="1">
      <alignment horizontal="center"/>
    </xf>
    <xf numFmtId="164" fontId="0" fillId="5" borderId="0" xfId="1" applyNumberFormat="1" applyFont="1" applyFill="1" applyBorder="1" applyAlignment="1">
      <alignment horizontal="center" vertical="center"/>
    </xf>
    <xf numFmtId="164" fontId="0" fillId="5" borderId="1" xfId="1" applyNumberFormat="1" applyFont="1" applyFill="1" applyBorder="1" applyAlignment="1">
      <alignment horizontal="center"/>
    </xf>
    <xf numFmtId="164" fontId="5" fillId="2" borderId="0" xfId="2" applyNumberFormat="1" applyFont="1" applyBorder="1" applyAlignment="1">
      <alignment horizontal="center"/>
    </xf>
    <xf numFmtId="164" fontId="5" fillId="2" borderId="1" xfId="2" applyNumberFormat="1" applyFont="1" applyBorder="1" applyAlignment="1">
      <alignment horizontal="center"/>
    </xf>
    <xf numFmtId="164" fontId="5" fillId="2" borderId="0" xfId="2" applyNumberFormat="1" applyFont="1" applyAlignment="1">
      <alignment horizontal="center"/>
    </xf>
    <xf numFmtId="164" fontId="4" fillId="2" borderId="0" xfId="2" applyNumberFormat="1" applyFont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4" fontId="4" fillId="5" borderId="0" xfId="0" applyNumberFormat="1" applyFont="1" applyFill="1" applyAlignment="1">
      <alignment horizontal="center"/>
    </xf>
    <xf numFmtId="0" fontId="6" fillId="0" borderId="0" xfId="0" applyFont="1"/>
    <xf numFmtId="164" fontId="0" fillId="6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4" fillId="2" borderId="0" xfId="2" applyFont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164" fontId="0" fillId="6" borderId="0" xfId="0" applyNumberFormat="1" applyFill="1" applyBorder="1" applyAlignment="1">
      <alignment horizontal="center"/>
    </xf>
    <xf numFmtId="10" fontId="5" fillId="2" borderId="0" xfId="2" applyNumberFormat="1" applyFont="1" applyAlignment="1">
      <alignment horizontal="center"/>
    </xf>
    <xf numFmtId="0" fontId="4" fillId="2" borderId="0" xfId="2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3">
    <cellStyle name="Нейтральный" xfId="2" builtinId="28"/>
    <cellStyle name="Обычный" xfId="0" builtinId="0"/>
    <cellStyle name="Процентный" xfId="1" builtinId="5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E9" sqref="E9"/>
    </sheetView>
  </sheetViews>
  <sheetFormatPr defaultRowHeight="15" x14ac:dyDescent="0.25"/>
  <cols>
    <col min="2" max="2" width="48.5703125" customWidth="1"/>
    <col min="3" max="3" width="123.7109375" bestFit="1" customWidth="1"/>
    <col min="4" max="5" width="11.7109375" bestFit="1" customWidth="1"/>
    <col min="6" max="6" width="15" bestFit="1" customWidth="1"/>
    <col min="7" max="8" width="11.7109375" bestFit="1" customWidth="1"/>
    <col min="9" max="9" width="14.85546875" bestFit="1" customWidth="1"/>
    <col min="10" max="11" width="11.7109375" bestFit="1" customWidth="1"/>
    <col min="12" max="12" width="14.85546875" bestFit="1" customWidth="1"/>
  </cols>
  <sheetData>
    <row r="1" spans="1:12" x14ac:dyDescent="0.25">
      <c r="A1" t="s">
        <v>65</v>
      </c>
    </row>
    <row r="2" spans="1:12" x14ac:dyDescent="0.25">
      <c r="A2" t="s">
        <v>64</v>
      </c>
    </row>
    <row r="5" spans="1:12" ht="121.5" customHeight="1" x14ac:dyDescent="0.25">
      <c r="A5" s="30" t="s">
        <v>66</v>
      </c>
      <c r="B5" s="31" t="s">
        <v>67</v>
      </c>
      <c r="C5" s="30" t="s">
        <v>68</v>
      </c>
      <c r="D5" s="27" t="s">
        <v>59</v>
      </c>
      <c r="E5" s="27"/>
      <c r="F5" s="27"/>
      <c r="G5" s="28" t="s">
        <v>60</v>
      </c>
      <c r="H5" s="28"/>
      <c r="I5" s="28"/>
      <c r="J5" s="29" t="s">
        <v>61</v>
      </c>
      <c r="K5" s="29"/>
      <c r="L5" s="29"/>
    </row>
    <row r="6" spans="1:12" x14ac:dyDescent="0.25">
      <c r="A6" s="30"/>
      <c r="B6" s="32"/>
      <c r="C6" s="33"/>
      <c r="D6" s="2">
        <v>2020</v>
      </c>
      <c r="E6" s="2">
        <v>2021</v>
      </c>
      <c r="F6" s="2" t="s">
        <v>58</v>
      </c>
      <c r="G6" s="3">
        <v>2020</v>
      </c>
      <c r="H6" s="3">
        <v>2021</v>
      </c>
      <c r="I6" s="3" t="s">
        <v>58</v>
      </c>
      <c r="J6" s="4">
        <v>2020</v>
      </c>
      <c r="K6" s="4">
        <v>2021</v>
      </c>
      <c r="L6" s="4" t="s">
        <v>58</v>
      </c>
    </row>
    <row r="7" spans="1:12" x14ac:dyDescent="0.25">
      <c r="A7">
        <v>1</v>
      </c>
      <c r="B7" t="s">
        <v>55</v>
      </c>
      <c r="C7" t="s">
        <v>56</v>
      </c>
      <c r="D7" s="11">
        <v>4.1666666666000003E-2</v>
      </c>
      <c r="E7" s="11">
        <v>0.181818181818</v>
      </c>
      <c r="F7" s="13">
        <f>E7-D7</f>
        <v>0.140151515152</v>
      </c>
      <c r="G7" s="5">
        <v>0</v>
      </c>
      <c r="H7" s="5">
        <v>0</v>
      </c>
      <c r="I7" s="18">
        <f>H7-G7</f>
        <v>0</v>
      </c>
      <c r="J7" s="8">
        <v>0</v>
      </c>
      <c r="K7" s="9">
        <v>0</v>
      </c>
      <c r="L7" s="19">
        <f>K7-J7</f>
        <v>0</v>
      </c>
    </row>
    <row r="8" spans="1:12" x14ac:dyDescent="0.25">
      <c r="A8">
        <v>2</v>
      </c>
      <c r="B8" t="s">
        <v>55</v>
      </c>
      <c r="C8" t="s">
        <v>57</v>
      </c>
      <c r="D8" s="11">
        <v>0</v>
      </c>
      <c r="E8" s="11">
        <v>0</v>
      </c>
      <c r="F8" s="13">
        <f t="shared" ref="F8:F26" si="0">E8-D8</f>
        <v>0</v>
      </c>
      <c r="G8" s="6">
        <v>0</v>
      </c>
      <c r="H8" s="6">
        <v>0</v>
      </c>
      <c r="I8" s="18">
        <f t="shared" ref="I8:I26" si="1">H8-G8</f>
        <v>0</v>
      </c>
      <c r="J8" s="8">
        <v>0</v>
      </c>
      <c r="K8" s="8">
        <v>0</v>
      </c>
      <c r="L8" s="19">
        <f t="shared" ref="L8:L26" si="2">K8-J8</f>
        <v>0</v>
      </c>
    </row>
    <row r="9" spans="1:12" x14ac:dyDescent="0.25">
      <c r="A9">
        <v>3</v>
      </c>
      <c r="B9" t="s">
        <v>0</v>
      </c>
      <c r="C9" s="17" t="s">
        <v>1</v>
      </c>
      <c r="D9" s="20" t="s">
        <v>62</v>
      </c>
      <c r="E9" s="11">
        <v>0</v>
      </c>
      <c r="F9" s="14" t="s">
        <v>63</v>
      </c>
      <c r="G9" s="21" t="s">
        <v>62</v>
      </c>
      <c r="H9" s="6">
        <v>0</v>
      </c>
      <c r="I9" s="15" t="s">
        <v>63</v>
      </c>
      <c r="J9" s="22" t="s">
        <v>62</v>
      </c>
      <c r="K9" s="8">
        <v>0</v>
      </c>
      <c r="L9" s="16" t="s">
        <v>63</v>
      </c>
    </row>
    <row r="10" spans="1:12" x14ac:dyDescent="0.25">
      <c r="A10">
        <v>4</v>
      </c>
      <c r="B10" t="s">
        <v>0</v>
      </c>
      <c r="C10" t="s">
        <v>2</v>
      </c>
      <c r="D10" s="11">
        <v>0</v>
      </c>
      <c r="E10" s="11">
        <v>0</v>
      </c>
      <c r="F10" s="13">
        <f t="shared" si="0"/>
        <v>0</v>
      </c>
      <c r="G10" s="6">
        <v>0</v>
      </c>
      <c r="H10" s="6">
        <v>0</v>
      </c>
      <c r="I10" s="18">
        <f t="shared" si="1"/>
        <v>0</v>
      </c>
      <c r="J10" s="8">
        <v>0</v>
      </c>
      <c r="K10" s="8">
        <v>0</v>
      </c>
      <c r="L10" s="19">
        <f t="shared" si="2"/>
        <v>0</v>
      </c>
    </row>
    <row r="11" spans="1:12" x14ac:dyDescent="0.25">
      <c r="A11">
        <v>5</v>
      </c>
      <c r="B11" t="s">
        <v>0</v>
      </c>
      <c r="C11" t="s">
        <v>3</v>
      </c>
      <c r="D11" s="11">
        <v>0</v>
      </c>
      <c r="E11" s="11">
        <v>0.33333333333300003</v>
      </c>
      <c r="F11" s="13">
        <f t="shared" si="0"/>
        <v>0.33333333333300003</v>
      </c>
      <c r="G11" s="6">
        <v>0</v>
      </c>
      <c r="H11" s="6">
        <v>0</v>
      </c>
      <c r="I11" s="18">
        <f t="shared" si="1"/>
        <v>0</v>
      </c>
      <c r="J11" s="8">
        <v>0</v>
      </c>
      <c r="K11" s="8">
        <v>0</v>
      </c>
      <c r="L11" s="19">
        <f t="shared" si="2"/>
        <v>0</v>
      </c>
    </row>
    <row r="12" spans="1:12" x14ac:dyDescent="0.25">
      <c r="A12">
        <v>6</v>
      </c>
      <c r="B12" t="s">
        <v>4</v>
      </c>
      <c r="C12" t="s">
        <v>5</v>
      </c>
      <c r="D12" s="11">
        <v>0</v>
      </c>
      <c r="E12" s="11">
        <v>0</v>
      </c>
      <c r="F12" s="13">
        <f t="shared" si="0"/>
        <v>0</v>
      </c>
      <c r="G12" s="6">
        <v>0</v>
      </c>
      <c r="H12" s="6">
        <v>0</v>
      </c>
      <c r="I12" s="18">
        <f t="shared" si="1"/>
        <v>0</v>
      </c>
      <c r="J12" s="8">
        <v>0</v>
      </c>
      <c r="K12" s="8">
        <v>0</v>
      </c>
      <c r="L12" s="19">
        <f t="shared" si="2"/>
        <v>0</v>
      </c>
    </row>
    <row r="13" spans="1:12" x14ac:dyDescent="0.25">
      <c r="A13">
        <v>7</v>
      </c>
      <c r="B13" t="s">
        <v>6</v>
      </c>
      <c r="C13" t="s">
        <v>7</v>
      </c>
      <c r="D13" s="11">
        <v>0</v>
      </c>
      <c r="E13" s="12">
        <v>7.1428571428000007E-2</v>
      </c>
      <c r="F13" s="13">
        <f t="shared" si="0"/>
        <v>7.1428571428000007E-2</v>
      </c>
      <c r="G13" s="6">
        <v>0</v>
      </c>
      <c r="H13" s="6">
        <v>0</v>
      </c>
      <c r="I13" s="18">
        <f t="shared" si="1"/>
        <v>0</v>
      </c>
      <c r="J13" s="8">
        <v>0</v>
      </c>
      <c r="K13" s="8">
        <v>0</v>
      </c>
      <c r="L13" s="19">
        <f t="shared" si="2"/>
        <v>0</v>
      </c>
    </row>
    <row r="14" spans="1:12" x14ac:dyDescent="0.25">
      <c r="A14">
        <v>8</v>
      </c>
      <c r="B14" t="s">
        <v>6</v>
      </c>
      <c r="C14" t="s">
        <v>8</v>
      </c>
      <c r="D14" s="11">
        <v>7.0175438596000006E-2</v>
      </c>
      <c r="E14" s="12">
        <v>0.106382978723</v>
      </c>
      <c r="F14" s="13">
        <f t="shared" si="0"/>
        <v>3.620754012699999E-2</v>
      </c>
      <c r="G14" s="5">
        <v>0.04</v>
      </c>
      <c r="H14" s="6">
        <v>0</v>
      </c>
      <c r="I14" s="18">
        <f t="shared" si="1"/>
        <v>-0.04</v>
      </c>
      <c r="J14" s="8">
        <v>0</v>
      </c>
      <c r="K14" s="8">
        <v>0</v>
      </c>
      <c r="L14" s="19">
        <f t="shared" si="2"/>
        <v>0</v>
      </c>
    </row>
    <row r="15" spans="1:12" x14ac:dyDescent="0.25">
      <c r="A15">
        <v>9</v>
      </c>
      <c r="B15" t="s">
        <v>6</v>
      </c>
      <c r="C15" t="s">
        <v>9</v>
      </c>
      <c r="D15" s="11">
        <v>5.2631578946999998E-2</v>
      </c>
      <c r="E15" s="12">
        <v>0.166666666666</v>
      </c>
      <c r="F15" s="13">
        <f t="shared" si="0"/>
        <v>0.11403508771900001</v>
      </c>
      <c r="G15" s="6">
        <v>0</v>
      </c>
      <c r="H15" s="6">
        <v>0</v>
      </c>
      <c r="I15" s="18">
        <f t="shared" si="1"/>
        <v>0</v>
      </c>
      <c r="J15" s="8">
        <v>0</v>
      </c>
      <c r="K15" s="8">
        <v>0</v>
      </c>
      <c r="L15" s="19">
        <f t="shared" si="2"/>
        <v>0</v>
      </c>
    </row>
    <row r="16" spans="1:12" x14ac:dyDescent="0.25">
      <c r="A16">
        <v>10</v>
      </c>
      <c r="B16" t="s">
        <v>10</v>
      </c>
      <c r="C16" t="s">
        <v>11</v>
      </c>
      <c r="D16" s="11">
        <v>0</v>
      </c>
      <c r="E16" s="12">
        <v>0.14285714285699999</v>
      </c>
      <c r="F16" s="13">
        <f t="shared" si="0"/>
        <v>0.14285714285699999</v>
      </c>
      <c r="G16" s="6">
        <v>0</v>
      </c>
      <c r="H16" s="6">
        <v>0</v>
      </c>
      <c r="I16" s="18">
        <f t="shared" si="1"/>
        <v>0</v>
      </c>
      <c r="J16" s="8">
        <v>0</v>
      </c>
      <c r="K16" s="8">
        <v>0</v>
      </c>
      <c r="L16" s="19">
        <f t="shared" si="2"/>
        <v>0</v>
      </c>
    </row>
    <row r="17" spans="1:12" x14ac:dyDescent="0.25">
      <c r="A17">
        <v>11</v>
      </c>
      <c r="B17" t="s">
        <v>10</v>
      </c>
      <c r="C17" t="s">
        <v>12</v>
      </c>
      <c r="D17" s="11">
        <v>9.375E-2</v>
      </c>
      <c r="E17" s="12">
        <v>7.6923076923000003E-2</v>
      </c>
      <c r="F17" s="13">
        <f t="shared" si="0"/>
        <v>-1.6826923076999997E-2</v>
      </c>
      <c r="G17" s="6">
        <v>0</v>
      </c>
      <c r="H17" s="6">
        <v>0</v>
      </c>
      <c r="I17" s="18">
        <f t="shared" si="1"/>
        <v>0</v>
      </c>
      <c r="J17" s="8">
        <v>0</v>
      </c>
      <c r="K17" s="8">
        <v>0</v>
      </c>
      <c r="L17" s="19">
        <f t="shared" si="2"/>
        <v>0</v>
      </c>
    </row>
    <row r="18" spans="1:12" x14ac:dyDescent="0.25">
      <c r="A18">
        <v>12</v>
      </c>
      <c r="B18" t="s">
        <v>10</v>
      </c>
      <c r="C18" t="s">
        <v>13</v>
      </c>
      <c r="D18" s="11">
        <v>0</v>
      </c>
      <c r="E18" s="11">
        <v>0</v>
      </c>
      <c r="F18" s="13">
        <f t="shared" si="0"/>
        <v>0</v>
      </c>
      <c r="G18" s="6">
        <v>0</v>
      </c>
      <c r="H18" s="6">
        <v>0</v>
      </c>
      <c r="I18" s="18">
        <f t="shared" si="1"/>
        <v>0</v>
      </c>
      <c r="J18" s="8">
        <v>0</v>
      </c>
      <c r="K18" s="8">
        <v>0</v>
      </c>
      <c r="L18" s="19">
        <f t="shared" si="2"/>
        <v>0</v>
      </c>
    </row>
    <row r="19" spans="1:12" x14ac:dyDescent="0.25">
      <c r="A19">
        <v>13</v>
      </c>
      <c r="B19" t="s">
        <v>10</v>
      </c>
      <c r="C19" t="s">
        <v>14</v>
      </c>
      <c r="D19" s="11">
        <v>0</v>
      </c>
      <c r="E19" s="11">
        <v>0</v>
      </c>
      <c r="F19" s="13">
        <f t="shared" si="0"/>
        <v>0</v>
      </c>
      <c r="G19" s="6">
        <v>0</v>
      </c>
      <c r="H19" s="6">
        <v>0</v>
      </c>
      <c r="I19" s="18">
        <f t="shared" si="1"/>
        <v>0</v>
      </c>
      <c r="J19" s="8">
        <v>0</v>
      </c>
      <c r="K19" s="8">
        <v>0</v>
      </c>
      <c r="L19" s="19">
        <f t="shared" si="2"/>
        <v>0</v>
      </c>
    </row>
    <row r="20" spans="1:12" x14ac:dyDescent="0.25">
      <c r="A20">
        <v>14</v>
      </c>
      <c r="B20" t="s">
        <v>10</v>
      </c>
      <c r="C20" t="s">
        <v>15</v>
      </c>
      <c r="D20" s="11">
        <v>0</v>
      </c>
      <c r="E20" s="12">
        <v>0.14285714285699999</v>
      </c>
      <c r="F20" s="13">
        <f t="shared" si="0"/>
        <v>0.14285714285699999</v>
      </c>
      <c r="G20" s="6">
        <v>0</v>
      </c>
      <c r="H20" s="6">
        <v>0</v>
      </c>
      <c r="I20" s="18">
        <f t="shared" si="1"/>
        <v>0</v>
      </c>
      <c r="J20" s="8">
        <v>0</v>
      </c>
      <c r="K20" s="8">
        <v>0</v>
      </c>
      <c r="L20" s="19">
        <f t="shared" si="2"/>
        <v>0</v>
      </c>
    </row>
    <row r="21" spans="1:12" x14ac:dyDescent="0.25">
      <c r="A21">
        <v>15</v>
      </c>
      <c r="B21" t="s">
        <v>16</v>
      </c>
      <c r="C21" t="s">
        <v>17</v>
      </c>
      <c r="D21" s="11">
        <v>0.125</v>
      </c>
      <c r="E21" s="12">
        <v>0</v>
      </c>
      <c r="F21" s="13">
        <f t="shared" si="0"/>
        <v>-0.125</v>
      </c>
      <c r="G21" s="6">
        <v>0</v>
      </c>
      <c r="H21" s="7">
        <v>0</v>
      </c>
      <c r="I21" s="18">
        <f t="shared" si="1"/>
        <v>0</v>
      </c>
      <c r="J21" s="8">
        <v>0</v>
      </c>
      <c r="K21" s="10">
        <v>0</v>
      </c>
      <c r="L21" s="19">
        <f t="shared" si="2"/>
        <v>0</v>
      </c>
    </row>
    <row r="22" spans="1:12" x14ac:dyDescent="0.25">
      <c r="A22">
        <v>16</v>
      </c>
      <c r="B22" t="s">
        <v>16</v>
      </c>
      <c r="C22" t="s">
        <v>18</v>
      </c>
      <c r="D22" s="11">
        <v>5.5555555554999997E-2</v>
      </c>
      <c r="E22" s="12">
        <v>0.1</v>
      </c>
      <c r="F22" s="13">
        <f t="shared" si="0"/>
        <v>4.4444444445000009E-2</v>
      </c>
      <c r="G22" s="6">
        <v>0</v>
      </c>
      <c r="H22" s="7">
        <v>0.166666666666</v>
      </c>
      <c r="I22" s="18">
        <f t="shared" si="1"/>
        <v>0.166666666666</v>
      </c>
      <c r="J22" s="8">
        <v>0</v>
      </c>
      <c r="K22" s="8">
        <v>0</v>
      </c>
      <c r="L22" s="19">
        <f t="shared" si="2"/>
        <v>0</v>
      </c>
    </row>
    <row r="23" spans="1:12" x14ac:dyDescent="0.25">
      <c r="A23">
        <v>17</v>
      </c>
      <c r="B23" t="s">
        <v>16</v>
      </c>
      <c r="C23" t="s">
        <v>19</v>
      </c>
      <c r="D23" s="11">
        <v>0</v>
      </c>
      <c r="E23" s="12">
        <v>0</v>
      </c>
      <c r="F23" s="13">
        <f t="shared" si="0"/>
        <v>0</v>
      </c>
      <c r="G23" s="6">
        <v>0</v>
      </c>
      <c r="H23" s="7">
        <v>0</v>
      </c>
      <c r="I23" s="18">
        <f t="shared" si="1"/>
        <v>0</v>
      </c>
      <c r="J23" s="8">
        <v>0</v>
      </c>
      <c r="K23" s="10">
        <v>0</v>
      </c>
      <c r="L23" s="19">
        <f t="shared" si="2"/>
        <v>0</v>
      </c>
    </row>
    <row r="24" spans="1:12" x14ac:dyDescent="0.25">
      <c r="A24">
        <v>18</v>
      </c>
      <c r="B24" t="s">
        <v>20</v>
      </c>
      <c r="C24" s="17" t="s">
        <v>21</v>
      </c>
      <c r="D24" s="20" t="s">
        <v>62</v>
      </c>
      <c r="E24" s="20" t="s">
        <v>62</v>
      </c>
      <c r="F24" s="14" t="s">
        <v>63</v>
      </c>
      <c r="G24" s="21" t="s">
        <v>62</v>
      </c>
      <c r="H24" s="21" t="s">
        <v>62</v>
      </c>
      <c r="I24" s="15" t="s">
        <v>63</v>
      </c>
      <c r="J24" s="22" t="s">
        <v>62</v>
      </c>
      <c r="K24" s="22" t="s">
        <v>62</v>
      </c>
      <c r="L24" s="16" t="s">
        <v>63</v>
      </c>
    </row>
    <row r="25" spans="1:12" x14ac:dyDescent="0.25">
      <c r="A25">
        <v>19</v>
      </c>
      <c r="B25" t="s">
        <v>22</v>
      </c>
      <c r="C25" s="17" t="s">
        <v>23</v>
      </c>
      <c r="D25" s="20" t="s">
        <v>62</v>
      </c>
      <c r="E25" s="20" t="s">
        <v>62</v>
      </c>
      <c r="F25" s="14" t="s">
        <v>63</v>
      </c>
      <c r="G25" s="23" t="s">
        <v>62</v>
      </c>
      <c r="H25" s="23" t="s">
        <v>62</v>
      </c>
      <c r="I25" s="15" t="s">
        <v>63</v>
      </c>
      <c r="J25" s="24" t="s">
        <v>62</v>
      </c>
      <c r="K25" s="24" t="s">
        <v>62</v>
      </c>
      <c r="L25" s="16" t="s">
        <v>63</v>
      </c>
    </row>
    <row r="26" spans="1:12" x14ac:dyDescent="0.25">
      <c r="A26">
        <v>20</v>
      </c>
      <c r="B26" t="s">
        <v>22</v>
      </c>
      <c r="C26" t="s">
        <v>24</v>
      </c>
      <c r="D26" s="11">
        <v>0.166666666666</v>
      </c>
      <c r="E26" s="12">
        <v>0.117647058823</v>
      </c>
      <c r="F26" s="13">
        <f t="shared" si="0"/>
        <v>-4.9019607842999996E-2</v>
      </c>
      <c r="G26" s="6">
        <v>0</v>
      </c>
      <c r="H26" s="6">
        <v>0</v>
      </c>
      <c r="I26" s="18">
        <f t="shared" si="1"/>
        <v>0</v>
      </c>
      <c r="J26" s="8">
        <v>0</v>
      </c>
      <c r="K26" s="8">
        <v>0</v>
      </c>
      <c r="L26" s="19">
        <f t="shared" si="2"/>
        <v>0</v>
      </c>
    </row>
    <row r="27" spans="1:12" x14ac:dyDescent="0.25">
      <c r="A27">
        <v>21</v>
      </c>
      <c r="B27" t="s">
        <v>25</v>
      </c>
      <c r="C27" s="17" t="s">
        <v>26</v>
      </c>
      <c r="D27" s="2" t="s">
        <v>62</v>
      </c>
      <c r="E27" s="12">
        <v>0.05</v>
      </c>
      <c r="F27" s="14" t="s">
        <v>63</v>
      </c>
      <c r="G27" s="23" t="s">
        <v>62</v>
      </c>
      <c r="H27" s="6">
        <v>0</v>
      </c>
      <c r="I27" s="15" t="s">
        <v>63</v>
      </c>
      <c r="J27" s="24" t="s">
        <v>62</v>
      </c>
      <c r="K27" s="8">
        <v>0</v>
      </c>
      <c r="L27" s="16" t="s">
        <v>63</v>
      </c>
    </row>
    <row r="28" spans="1:12" x14ac:dyDescent="0.25">
      <c r="A28" s="1">
        <v>22</v>
      </c>
      <c r="B28" s="1" t="s">
        <v>25</v>
      </c>
      <c r="C28" s="1" t="s">
        <v>27</v>
      </c>
      <c r="D28" s="11">
        <v>0.2</v>
      </c>
      <c r="E28" s="11">
        <v>0</v>
      </c>
      <c r="F28" s="11">
        <f>E28-D28</f>
        <v>-0.2</v>
      </c>
      <c r="G28" s="5">
        <v>0</v>
      </c>
      <c r="H28" s="6">
        <v>0</v>
      </c>
      <c r="I28" s="25">
        <f>H28-G28</f>
        <v>0</v>
      </c>
      <c r="J28" s="9">
        <v>0</v>
      </c>
      <c r="K28" s="8">
        <v>0</v>
      </c>
      <c r="L28" s="19">
        <f>K28-J28</f>
        <v>0</v>
      </c>
    </row>
    <row r="29" spans="1:12" x14ac:dyDescent="0.25">
      <c r="A29">
        <v>23</v>
      </c>
      <c r="B29" t="s">
        <v>28</v>
      </c>
      <c r="C29" t="s">
        <v>29</v>
      </c>
      <c r="D29" s="11">
        <v>0</v>
      </c>
      <c r="E29" s="11">
        <v>0.25</v>
      </c>
      <c r="F29" s="11">
        <f t="shared" ref="F29:F47" si="3">E29-D29</f>
        <v>0.25</v>
      </c>
      <c r="G29" s="6">
        <v>0</v>
      </c>
      <c r="H29" s="6">
        <v>0</v>
      </c>
      <c r="I29" s="25">
        <f t="shared" ref="I29:I47" si="4">H29-G29</f>
        <v>0</v>
      </c>
      <c r="J29" s="8">
        <v>0</v>
      </c>
      <c r="K29" s="8">
        <v>0</v>
      </c>
      <c r="L29" s="19">
        <f t="shared" ref="L29:L47" si="5">K29-J29</f>
        <v>0</v>
      </c>
    </row>
    <row r="30" spans="1:12" x14ac:dyDescent="0.25">
      <c r="A30">
        <v>24</v>
      </c>
      <c r="B30" t="s">
        <v>30</v>
      </c>
      <c r="C30" s="17" t="s">
        <v>31</v>
      </c>
      <c r="D30" s="2" t="s">
        <v>62</v>
      </c>
      <c r="E30" s="11">
        <v>0</v>
      </c>
      <c r="F30" s="14" t="s">
        <v>63</v>
      </c>
      <c r="G30" s="23" t="s">
        <v>62</v>
      </c>
      <c r="H30" s="6">
        <v>0</v>
      </c>
      <c r="I30" s="15" t="s">
        <v>63</v>
      </c>
      <c r="J30" s="24" t="s">
        <v>62</v>
      </c>
      <c r="K30" s="8">
        <v>0</v>
      </c>
      <c r="L30" s="16" t="s">
        <v>63</v>
      </c>
    </row>
    <row r="31" spans="1:12" x14ac:dyDescent="0.25">
      <c r="A31">
        <v>25</v>
      </c>
      <c r="B31" t="s">
        <v>30</v>
      </c>
      <c r="C31" t="s">
        <v>32</v>
      </c>
      <c r="D31" s="11">
        <v>0</v>
      </c>
      <c r="E31" s="11">
        <v>0</v>
      </c>
      <c r="F31" s="11">
        <f t="shared" si="3"/>
        <v>0</v>
      </c>
      <c r="G31" s="6">
        <v>0</v>
      </c>
      <c r="H31" s="6">
        <v>0</v>
      </c>
      <c r="I31" s="25">
        <f t="shared" si="4"/>
        <v>0</v>
      </c>
      <c r="J31" s="8">
        <v>0</v>
      </c>
      <c r="K31" s="8">
        <v>0</v>
      </c>
      <c r="L31" s="19">
        <f t="shared" si="5"/>
        <v>0</v>
      </c>
    </row>
    <row r="32" spans="1:12" x14ac:dyDescent="0.25">
      <c r="A32">
        <v>26</v>
      </c>
      <c r="B32" t="s">
        <v>30</v>
      </c>
      <c r="C32" t="s">
        <v>33</v>
      </c>
      <c r="D32" s="11">
        <v>0</v>
      </c>
      <c r="E32" s="11">
        <v>0</v>
      </c>
      <c r="F32" s="11">
        <f t="shared" si="3"/>
        <v>0</v>
      </c>
      <c r="G32" s="6">
        <v>0</v>
      </c>
      <c r="H32" s="6">
        <v>0</v>
      </c>
      <c r="I32" s="25">
        <f t="shared" si="4"/>
        <v>0</v>
      </c>
      <c r="J32" s="8">
        <v>0</v>
      </c>
      <c r="K32" s="8">
        <v>0</v>
      </c>
      <c r="L32" s="19">
        <f t="shared" si="5"/>
        <v>0</v>
      </c>
    </row>
    <row r="33" spans="1:12" x14ac:dyDescent="0.25">
      <c r="A33">
        <v>27</v>
      </c>
      <c r="B33" t="s">
        <v>30</v>
      </c>
      <c r="C33" t="s">
        <v>34</v>
      </c>
      <c r="D33" s="11">
        <v>0</v>
      </c>
      <c r="E33" s="13">
        <v>0.13</v>
      </c>
      <c r="F33" s="11">
        <f t="shared" si="3"/>
        <v>0.13</v>
      </c>
      <c r="G33" s="6">
        <v>0</v>
      </c>
      <c r="H33" s="6">
        <v>0</v>
      </c>
      <c r="I33" s="25">
        <f t="shared" si="4"/>
        <v>0</v>
      </c>
      <c r="J33" s="8">
        <v>0</v>
      </c>
      <c r="K33" s="8">
        <v>0</v>
      </c>
      <c r="L33" s="19">
        <f t="shared" si="5"/>
        <v>0</v>
      </c>
    </row>
    <row r="34" spans="1:12" x14ac:dyDescent="0.25">
      <c r="A34">
        <v>28</v>
      </c>
      <c r="B34" t="s">
        <v>30</v>
      </c>
      <c r="C34" s="17" t="s">
        <v>35</v>
      </c>
      <c r="D34" s="2" t="s">
        <v>62</v>
      </c>
      <c r="E34" s="11">
        <v>0</v>
      </c>
      <c r="F34" s="14" t="s">
        <v>63</v>
      </c>
      <c r="G34" s="23" t="s">
        <v>62</v>
      </c>
      <c r="H34" s="6">
        <v>0</v>
      </c>
      <c r="I34" s="15" t="s">
        <v>63</v>
      </c>
      <c r="J34" s="24" t="s">
        <v>62</v>
      </c>
      <c r="K34" s="8">
        <v>0</v>
      </c>
      <c r="L34" s="16" t="s">
        <v>63</v>
      </c>
    </row>
    <row r="35" spans="1:12" x14ac:dyDescent="0.25">
      <c r="A35">
        <v>29</v>
      </c>
      <c r="B35" t="s">
        <v>36</v>
      </c>
      <c r="C35" s="17" t="s">
        <v>37</v>
      </c>
      <c r="D35" s="2" t="s">
        <v>62</v>
      </c>
      <c r="E35" s="11">
        <v>0</v>
      </c>
      <c r="F35" s="14" t="s">
        <v>63</v>
      </c>
      <c r="G35" s="23" t="s">
        <v>62</v>
      </c>
      <c r="H35" s="6">
        <v>0</v>
      </c>
      <c r="I35" s="15" t="s">
        <v>63</v>
      </c>
      <c r="J35" s="24" t="s">
        <v>62</v>
      </c>
      <c r="K35" s="8">
        <v>0</v>
      </c>
      <c r="L35" s="16" t="s">
        <v>63</v>
      </c>
    </row>
    <row r="36" spans="1:12" x14ac:dyDescent="0.25">
      <c r="A36">
        <v>30</v>
      </c>
      <c r="B36" t="s">
        <v>38</v>
      </c>
      <c r="C36" t="s">
        <v>39</v>
      </c>
      <c r="D36" s="11">
        <v>5.8823529410999997E-2</v>
      </c>
      <c r="E36" s="13">
        <v>0.08</v>
      </c>
      <c r="F36" s="11">
        <f t="shared" si="3"/>
        <v>2.1176470589000004E-2</v>
      </c>
      <c r="G36" s="6">
        <v>0</v>
      </c>
      <c r="H36" s="6">
        <v>0</v>
      </c>
      <c r="I36" s="25">
        <f t="shared" si="4"/>
        <v>0</v>
      </c>
      <c r="J36" s="8">
        <v>0</v>
      </c>
      <c r="K36" s="8">
        <v>0</v>
      </c>
      <c r="L36" s="19">
        <f t="shared" si="5"/>
        <v>0</v>
      </c>
    </row>
    <row r="37" spans="1:12" x14ac:dyDescent="0.25">
      <c r="A37">
        <v>31</v>
      </c>
      <c r="B37" t="s">
        <v>38</v>
      </c>
      <c r="C37" t="s">
        <v>40</v>
      </c>
      <c r="D37" s="11">
        <v>0</v>
      </c>
      <c r="E37" s="11">
        <v>0</v>
      </c>
      <c r="F37" s="11">
        <f t="shared" si="3"/>
        <v>0</v>
      </c>
      <c r="G37" s="6">
        <v>0</v>
      </c>
      <c r="H37" s="6">
        <v>0</v>
      </c>
      <c r="I37" s="25">
        <f t="shared" si="4"/>
        <v>0</v>
      </c>
      <c r="J37" s="8">
        <v>0</v>
      </c>
      <c r="K37" s="8">
        <v>0</v>
      </c>
      <c r="L37" s="19">
        <f t="shared" si="5"/>
        <v>0</v>
      </c>
    </row>
    <row r="38" spans="1:12" x14ac:dyDescent="0.25">
      <c r="A38">
        <v>32</v>
      </c>
      <c r="B38" t="s">
        <v>41</v>
      </c>
      <c r="C38" t="s">
        <v>42</v>
      </c>
      <c r="D38" s="11">
        <v>0</v>
      </c>
      <c r="E38" s="13">
        <v>0.04</v>
      </c>
      <c r="F38" s="11">
        <f t="shared" si="3"/>
        <v>0.04</v>
      </c>
      <c r="G38" s="6">
        <v>0</v>
      </c>
      <c r="H38" s="6">
        <v>0</v>
      </c>
      <c r="I38" s="25">
        <f t="shared" si="4"/>
        <v>0</v>
      </c>
      <c r="J38" s="8">
        <v>0</v>
      </c>
      <c r="K38" s="8">
        <v>0</v>
      </c>
      <c r="L38" s="19">
        <f t="shared" si="5"/>
        <v>0</v>
      </c>
    </row>
    <row r="39" spans="1:12" x14ac:dyDescent="0.25">
      <c r="A39">
        <v>33</v>
      </c>
      <c r="B39" t="s">
        <v>41</v>
      </c>
      <c r="C39" t="s">
        <v>43</v>
      </c>
      <c r="D39" s="11">
        <v>0</v>
      </c>
      <c r="E39" s="11">
        <v>0</v>
      </c>
      <c r="F39" s="11">
        <f t="shared" si="3"/>
        <v>0</v>
      </c>
      <c r="G39" s="6">
        <v>0</v>
      </c>
      <c r="H39" s="6">
        <v>0</v>
      </c>
      <c r="I39" s="25">
        <f t="shared" si="4"/>
        <v>0</v>
      </c>
      <c r="J39" s="8">
        <v>0</v>
      </c>
      <c r="K39" s="8">
        <v>0</v>
      </c>
      <c r="L39" s="19">
        <f t="shared" si="5"/>
        <v>0</v>
      </c>
    </row>
    <row r="40" spans="1:12" x14ac:dyDescent="0.25">
      <c r="A40">
        <v>34</v>
      </c>
      <c r="B40" t="s">
        <v>41</v>
      </c>
      <c r="C40" t="s">
        <v>44</v>
      </c>
      <c r="D40" s="11">
        <v>6.25E-2</v>
      </c>
      <c r="E40" s="13">
        <v>0.06</v>
      </c>
      <c r="F40" s="11">
        <f t="shared" si="3"/>
        <v>-2.5000000000000022E-3</v>
      </c>
      <c r="G40" s="6">
        <v>0</v>
      </c>
      <c r="H40" s="6">
        <v>0</v>
      </c>
      <c r="I40" s="25">
        <f t="shared" si="4"/>
        <v>0</v>
      </c>
      <c r="J40" s="8">
        <v>0</v>
      </c>
      <c r="K40" s="8">
        <v>0</v>
      </c>
      <c r="L40" s="19">
        <f t="shared" si="5"/>
        <v>0</v>
      </c>
    </row>
    <row r="41" spans="1:12" x14ac:dyDescent="0.25">
      <c r="A41">
        <v>35</v>
      </c>
      <c r="B41" t="s">
        <v>41</v>
      </c>
      <c r="C41" t="s">
        <v>45</v>
      </c>
      <c r="D41" s="26">
        <v>0.33300000000000002</v>
      </c>
      <c r="E41" s="11">
        <v>0</v>
      </c>
      <c r="F41" s="11">
        <f t="shared" si="3"/>
        <v>-0.33300000000000002</v>
      </c>
      <c r="G41" s="6">
        <v>0</v>
      </c>
      <c r="H41" s="6">
        <v>0</v>
      </c>
      <c r="I41" s="25">
        <f t="shared" si="4"/>
        <v>0</v>
      </c>
      <c r="J41" s="8">
        <v>0</v>
      </c>
      <c r="K41" s="8">
        <v>0</v>
      </c>
      <c r="L41" s="19">
        <f t="shared" si="5"/>
        <v>0</v>
      </c>
    </row>
    <row r="42" spans="1:12" x14ac:dyDescent="0.25">
      <c r="A42">
        <v>36</v>
      </c>
      <c r="B42" t="s">
        <v>46</v>
      </c>
      <c r="C42" t="s">
        <v>47</v>
      </c>
      <c r="D42" s="11">
        <v>0</v>
      </c>
      <c r="E42" s="11">
        <v>0</v>
      </c>
      <c r="F42" s="11">
        <f t="shared" si="3"/>
        <v>0</v>
      </c>
      <c r="G42" s="6">
        <v>0</v>
      </c>
      <c r="H42" s="6">
        <v>0</v>
      </c>
      <c r="I42" s="25">
        <f t="shared" si="4"/>
        <v>0</v>
      </c>
      <c r="J42" s="8">
        <v>0</v>
      </c>
      <c r="K42" s="8">
        <v>0</v>
      </c>
      <c r="L42" s="19">
        <f t="shared" si="5"/>
        <v>0</v>
      </c>
    </row>
    <row r="43" spans="1:12" x14ac:dyDescent="0.25">
      <c r="A43">
        <v>37</v>
      </c>
      <c r="B43" t="s">
        <v>46</v>
      </c>
      <c r="C43" t="s">
        <v>48</v>
      </c>
      <c r="D43" s="11">
        <v>0</v>
      </c>
      <c r="E43" s="11">
        <v>0</v>
      </c>
      <c r="F43" s="11">
        <f t="shared" si="3"/>
        <v>0</v>
      </c>
      <c r="G43" s="6">
        <v>0</v>
      </c>
      <c r="H43" s="6">
        <v>0</v>
      </c>
      <c r="I43" s="25">
        <f t="shared" si="4"/>
        <v>0</v>
      </c>
      <c r="J43" s="8">
        <v>0</v>
      </c>
      <c r="K43" s="8">
        <v>0</v>
      </c>
      <c r="L43" s="19">
        <f t="shared" si="5"/>
        <v>0</v>
      </c>
    </row>
    <row r="44" spans="1:12" x14ac:dyDescent="0.25">
      <c r="A44">
        <v>38</v>
      </c>
      <c r="B44" t="s">
        <v>46</v>
      </c>
      <c r="C44" s="17" t="s">
        <v>49</v>
      </c>
      <c r="D44" s="2" t="s">
        <v>62</v>
      </c>
      <c r="E44" s="2" t="s">
        <v>62</v>
      </c>
      <c r="F44" s="14" t="s">
        <v>63</v>
      </c>
      <c r="G44" s="23" t="s">
        <v>62</v>
      </c>
      <c r="H44" s="23" t="s">
        <v>62</v>
      </c>
      <c r="I44" s="15" t="s">
        <v>63</v>
      </c>
      <c r="J44" s="24" t="s">
        <v>62</v>
      </c>
      <c r="K44" s="24" t="s">
        <v>62</v>
      </c>
      <c r="L44" s="16" t="s">
        <v>63</v>
      </c>
    </row>
    <row r="45" spans="1:12" x14ac:dyDescent="0.25">
      <c r="A45">
        <v>39</v>
      </c>
      <c r="B45" t="s">
        <v>50</v>
      </c>
      <c r="C45" t="s">
        <v>51</v>
      </c>
      <c r="D45" s="11">
        <v>0</v>
      </c>
      <c r="E45" s="13">
        <v>0.05</v>
      </c>
      <c r="F45" s="11">
        <f t="shared" si="3"/>
        <v>0.05</v>
      </c>
      <c r="G45" s="6">
        <v>0</v>
      </c>
      <c r="H45" s="6">
        <v>0</v>
      </c>
      <c r="I45" s="25">
        <f t="shared" si="4"/>
        <v>0</v>
      </c>
      <c r="J45" s="8">
        <v>0</v>
      </c>
      <c r="K45" s="8">
        <v>0</v>
      </c>
      <c r="L45" s="19">
        <f t="shared" si="5"/>
        <v>0</v>
      </c>
    </row>
    <row r="46" spans="1:12" x14ac:dyDescent="0.25">
      <c r="A46">
        <v>40</v>
      </c>
      <c r="B46" t="s">
        <v>50</v>
      </c>
      <c r="C46" t="s">
        <v>52</v>
      </c>
      <c r="D46" s="11">
        <v>0</v>
      </c>
      <c r="E46" s="11">
        <v>0</v>
      </c>
      <c r="F46" s="11">
        <f t="shared" si="3"/>
        <v>0</v>
      </c>
      <c r="G46" s="6">
        <v>0</v>
      </c>
      <c r="H46" s="6">
        <v>0</v>
      </c>
      <c r="I46" s="25">
        <f t="shared" si="4"/>
        <v>0</v>
      </c>
      <c r="J46" s="8">
        <v>0</v>
      </c>
      <c r="K46" s="8">
        <v>0</v>
      </c>
      <c r="L46" s="19">
        <f t="shared" si="5"/>
        <v>0</v>
      </c>
    </row>
    <row r="47" spans="1:12" x14ac:dyDescent="0.25">
      <c r="A47">
        <v>41</v>
      </c>
      <c r="B47" t="s">
        <v>50</v>
      </c>
      <c r="C47" t="s">
        <v>53</v>
      </c>
      <c r="D47" s="13">
        <v>0.16700000000000001</v>
      </c>
      <c r="E47" s="12">
        <v>0.4</v>
      </c>
      <c r="F47" s="11">
        <f t="shared" si="3"/>
        <v>0.23300000000000001</v>
      </c>
      <c r="G47" s="6">
        <v>0</v>
      </c>
      <c r="H47" s="6">
        <v>0</v>
      </c>
      <c r="I47" s="25">
        <f t="shared" si="4"/>
        <v>0</v>
      </c>
      <c r="J47" s="8">
        <v>0</v>
      </c>
      <c r="K47" s="8">
        <v>0</v>
      </c>
      <c r="L47" s="19">
        <f t="shared" si="5"/>
        <v>0</v>
      </c>
    </row>
    <row r="48" spans="1:12" x14ac:dyDescent="0.25">
      <c r="A48">
        <v>42</v>
      </c>
      <c r="B48" t="s">
        <v>50</v>
      </c>
      <c r="C48" s="17" t="s">
        <v>54</v>
      </c>
      <c r="D48" s="2" t="s">
        <v>62</v>
      </c>
      <c r="E48" s="12">
        <v>0</v>
      </c>
      <c r="F48" s="14" t="s">
        <v>63</v>
      </c>
      <c r="G48" s="23" t="s">
        <v>62</v>
      </c>
      <c r="H48" s="7">
        <v>0</v>
      </c>
      <c r="I48" s="15" t="s">
        <v>63</v>
      </c>
      <c r="J48" s="24" t="s">
        <v>62</v>
      </c>
      <c r="K48" s="10">
        <v>0</v>
      </c>
      <c r="L48" s="16" t="s">
        <v>63</v>
      </c>
    </row>
  </sheetData>
  <autoFilter ref="D6:L48" xr:uid="{00000000-0009-0000-0000-000000000000}"/>
  <mergeCells count="6">
    <mergeCell ref="D5:F5"/>
    <mergeCell ref="G5:I5"/>
    <mergeCell ref="J5:L5"/>
    <mergeCell ref="A5:A6"/>
    <mergeCell ref="B5:B6"/>
    <mergeCell ref="C5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ШНОР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2022-07-15T19:03:09Z</dcterms:modified>
</cp:coreProperties>
</file>